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L695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<sst xmlns="http://schemas.openxmlformats.org/spreadsheetml/2006/main" count="13" uniqueCount="12">
  <si>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Thermometer 7L8792</t>
  </si>
  <si>
    <t>LOOKUP TABLE</t>
  </si>
  <si>
    <t>RAW TEMP</t>
  </si>
  <si>
    <t>CORR</t>
  </si>
  <si>
    <t>TRUE TEMP</t>
  </si>
  <si>
    <t>Time</t>
  </si>
  <si>
    <t>Mass empty capsule</t>
  </si>
  <si>
    <t>TEMP</t>
  </si>
  <si>
    <t>Mass capsule + sample</t>
  </si>
  <si>
    <t>Mass capsule after combustion</t>
  </si>
  <si>
    <t>Mass wire, initial</t>
  </si>
  <si>
    <t>Mass wire after combustion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</si>
</sst>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Font="1" applyAlignment="1" applyProtection="1">
      <alignment/>
      <protection locked="0"/>
    </xf>
    <xf numFmtId="165" fontId="0" fillId="2" borderId="0" xfId="0" applyNumberFormat="1" applyFont="1" applyFill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4"/>
  <sheetViews>
    <sheetView showGridLines="0" tabSelected="1" workbookViewId="0" topLeftCell="A1">
      <selection activeCell="D3" sqref="D3:F7"/>
    </sheetView>
  </sheetViews>
  <sheetFormatPr defaultColWidth="9.140625" defaultRowHeight="12.75"/>
  <cols>
    <col min="1" max="1" width="12.8515625" style="1" customWidth="1"/>
    <col min="3" max="3" width="12.28125" style="1" customWidth="1"/>
  </cols>
  <sheetData>
    <row r="1" spans="1:16" ht="12.75">
      <c r="A1" s="1" t="s">
        <v>0</v>
      </c>
      <c r="D1" s="1"/>
      <c r="E1" s="1"/>
      <c r="F1" s="1"/>
      <c r="G1" s="2"/>
      <c r="H1" s="2"/>
      <c r="I1" s="2"/>
      <c r="J1" s="1"/>
      <c r="K1" s="1"/>
      <c r="L1" s="1"/>
      <c r="M1" s="1"/>
      <c r="N1" s="1" t="s">
        <v>1</v>
      </c>
      <c r="P1" s="1"/>
    </row>
    <row r="2" spans="4:16" ht="12.75">
      <c r="D2" s="1"/>
      <c r="E2" s="1"/>
      <c r="F2" s="1"/>
      <c r="G2" s="2"/>
      <c r="H2" s="2"/>
      <c r="I2" s="2"/>
      <c r="J2" s="1"/>
      <c r="K2" s="1"/>
      <c r="L2" s="1"/>
      <c r="M2" s="1"/>
      <c r="N2" s="1"/>
      <c r="P2" s="1"/>
    </row>
    <row r="3" spans="1:16" ht="14.25">
      <c r="A3" s="3" t="s">
        <v>2</v>
      </c>
      <c r="B3" s="4" t="s">
        <v>3</v>
      </c>
      <c r="C3" s="4" t="s">
        <v>4</v>
      </c>
      <c r="D3" s="3" t="s">
        <v>5</v>
      </c>
      <c r="E3" s="1" t="s">
        <v>6</v>
      </c>
      <c r="F3" s="1"/>
      <c r="G3" s="5"/>
      <c r="H3" s="5"/>
      <c r="I3" s="5"/>
      <c r="J3" s="6"/>
      <c r="K3" s="6"/>
      <c r="L3" s="6"/>
      <c r="M3" s="6"/>
      <c r="N3" s="6" t="s">
        <v>7</v>
      </c>
      <c r="O3" s="6" t="s">
        <v>3</v>
      </c>
      <c r="P3" s="6"/>
    </row>
    <row r="4" spans="1:16" ht="14.25">
      <c r="A4" s="3">
        <v>24</v>
      </c>
      <c r="B4" s="4">
        <f aca="true" t="shared" si="0" ref="B4:B200">VLOOKUP(A4,N$4:O$604,2)</f>
        <v>0.004199999999999995</v>
      </c>
      <c r="C4" s="4">
        <f aca="true" t="shared" si="1" ref="C4:C200">(A4+B4)</f>
        <v>24.0042</v>
      </c>
      <c r="D4" s="3"/>
      <c r="E4" s="1" t="s">
        <v>8</v>
      </c>
      <c r="F4" s="1"/>
      <c r="G4" s="5"/>
      <c r="H4" s="5"/>
      <c r="I4" s="5"/>
      <c r="J4" s="6"/>
      <c r="K4" s="6"/>
      <c r="L4" s="6"/>
      <c r="M4" s="6"/>
      <c r="N4" s="7">
        <v>24</v>
      </c>
      <c r="O4" s="7">
        <v>0.004199999999999995</v>
      </c>
      <c r="P4" s="6"/>
    </row>
    <row r="5" spans="1:16" ht="14.25">
      <c r="A5" s="3">
        <v>24.999</v>
      </c>
      <c r="B5" s="4">
        <f t="shared" si="0"/>
        <v>0.009150000000001005</v>
      </c>
      <c r="C5" s="4">
        <f t="shared" si="1"/>
        <v>25.00815</v>
      </c>
      <c r="D5" s="3"/>
      <c r="E5" s="1" t="s">
        <v>9</v>
      </c>
      <c r="F5" s="1"/>
      <c r="G5" s="5"/>
      <c r="H5" s="5"/>
      <c r="I5" s="5"/>
      <c r="J5" s="6"/>
      <c r="K5" s="6"/>
      <c r="L5" s="6"/>
      <c r="M5" s="6"/>
      <c r="N5" s="7">
        <v>24.01</v>
      </c>
      <c r="O5" s="7">
        <v>0.004250000000000004</v>
      </c>
      <c r="P5" s="6"/>
    </row>
    <row r="6" spans="1:16" ht="14.25">
      <c r="A6" s="3">
        <v>24.678</v>
      </c>
      <c r="B6" s="4">
        <f t="shared" si="0"/>
        <v>0.007550000000000515</v>
      </c>
      <c r="C6" s="4">
        <f t="shared" si="1"/>
        <v>24.685550000000003</v>
      </c>
      <c r="D6" s="3"/>
      <c r="E6" s="1" t="s">
        <v>10</v>
      </c>
      <c r="F6" s="1"/>
      <c r="G6" s="5"/>
      <c r="H6" s="5"/>
      <c r="I6" s="5"/>
      <c r="J6" s="6"/>
      <c r="K6" s="6"/>
      <c r="L6" s="6"/>
      <c r="M6" s="6"/>
      <c r="N6" s="7">
        <v>24.02</v>
      </c>
      <c r="O6" s="7">
        <v>0.004299999999999998</v>
      </c>
      <c r="P6" s="6"/>
    </row>
    <row r="7" spans="1:16" ht="14.25">
      <c r="A7" s="3">
        <v>25.7</v>
      </c>
      <c r="B7" s="4">
        <f t="shared" si="0"/>
        <v>0.004859999999998199</v>
      </c>
      <c r="C7" s="4">
        <f t="shared" si="1"/>
        <v>25.704859999999996</v>
      </c>
      <c r="D7" s="3"/>
      <c r="E7" s="1" t="s">
        <v>11</v>
      </c>
      <c r="F7" s="1"/>
      <c r="G7" s="5"/>
      <c r="H7" s="5"/>
      <c r="I7" s="5"/>
      <c r="J7" s="6"/>
      <c r="K7" s="6"/>
      <c r="L7" s="6"/>
      <c r="M7" s="6"/>
      <c r="N7" s="7">
        <v>24.03</v>
      </c>
      <c r="O7" s="7">
        <v>0.004350000000000007</v>
      </c>
      <c r="P7" s="6"/>
    </row>
    <row r="8" spans="1:16" ht="12.75">
      <c r="A8" s="3">
        <v>26.9</v>
      </c>
      <c r="B8" s="4">
        <f t="shared" si="0"/>
        <v>0.0015600000000016018</v>
      </c>
      <c r="C8" s="4">
        <f t="shared" si="1"/>
        <v>26.90156</v>
      </c>
      <c r="D8" s="4"/>
      <c r="E8" s="6"/>
      <c r="F8" s="6"/>
      <c r="G8" s="5"/>
      <c r="H8" s="5"/>
      <c r="I8" s="5"/>
      <c r="J8" s="6"/>
      <c r="K8" s="6"/>
      <c r="L8" s="6"/>
      <c r="M8" s="6"/>
      <c r="N8" s="7">
        <v>24.04</v>
      </c>
      <c r="O8" s="7">
        <v>0.004400000000000001</v>
      </c>
      <c r="P8" s="6"/>
    </row>
    <row r="9" spans="1:16" ht="12.75">
      <c r="A9" s="3">
        <v>27.567</v>
      </c>
      <c r="B9" s="4">
        <f t="shared" si="0"/>
        <v>0.0015199999999951919</v>
      </c>
      <c r="C9" s="4">
        <f t="shared" si="1"/>
        <v>27.568519999999996</v>
      </c>
      <c r="D9" s="4"/>
      <c r="E9" s="6"/>
      <c r="F9" s="6"/>
      <c r="G9" s="5"/>
      <c r="H9" s="5"/>
      <c r="I9" s="5"/>
      <c r="J9" s="6"/>
      <c r="K9" s="6"/>
      <c r="L9" s="6"/>
      <c r="M9" s="6"/>
      <c r="N9" s="7">
        <v>24.05</v>
      </c>
      <c r="O9" s="7">
        <v>0.0044500000000000095</v>
      </c>
      <c r="P9" s="6"/>
    </row>
    <row r="10" spans="1:16" ht="12.75">
      <c r="A10" s="3">
        <v>27.832</v>
      </c>
      <c r="B10" s="4">
        <f t="shared" si="0"/>
        <v>-0.0006400000000048034</v>
      </c>
      <c r="C10" s="4">
        <f t="shared" si="1"/>
        <v>27.831359999999997</v>
      </c>
      <c r="D10" s="4"/>
      <c r="E10" s="6"/>
      <c r="F10" s="6"/>
      <c r="G10" s="5"/>
      <c r="H10" s="5"/>
      <c r="I10" s="5"/>
      <c r="J10" s="6"/>
      <c r="K10" s="6"/>
      <c r="L10" s="6"/>
      <c r="M10" s="6"/>
      <c r="N10" s="7">
        <v>24.06</v>
      </c>
      <c r="O10" s="7">
        <v>0.00449999999999999</v>
      </c>
      <c r="P10" s="6"/>
    </row>
    <row r="11" spans="1:16" ht="12.75">
      <c r="A11" s="3">
        <v>27.999</v>
      </c>
      <c r="B11" s="4">
        <f t="shared" si="0"/>
        <v>-0.001920000000004779</v>
      </c>
      <c r="C11" s="4">
        <f t="shared" si="1"/>
        <v>27.997079999999993</v>
      </c>
      <c r="D11" s="4"/>
      <c r="E11" s="6"/>
      <c r="F11" s="6"/>
      <c r="G11" s="5"/>
      <c r="H11" s="5"/>
      <c r="I11" s="5"/>
      <c r="J11" s="6"/>
      <c r="K11" s="6"/>
      <c r="L11" s="6"/>
      <c r="M11" s="6"/>
      <c r="N11" s="7">
        <v>24.07</v>
      </c>
      <c r="O11" s="7">
        <v>0.0045499999999999985</v>
      </c>
      <c r="P11" s="6"/>
    </row>
    <row r="12" spans="1:16" ht="12.75">
      <c r="A12" s="3">
        <v>27.95</v>
      </c>
      <c r="B12" s="4">
        <f t="shared" si="0"/>
        <v>-0.001520000000004823</v>
      </c>
      <c r="C12" s="4">
        <f t="shared" si="1"/>
        <v>27.948479999999993</v>
      </c>
      <c r="D12" s="4"/>
      <c r="E12" s="6"/>
      <c r="F12" s="6"/>
      <c r="G12" s="5"/>
      <c r="H12" s="5"/>
      <c r="I12" s="5"/>
      <c r="J12" s="6"/>
      <c r="K12" s="6"/>
      <c r="L12" s="6"/>
      <c r="M12" s="6"/>
      <c r="N12" s="7">
        <v>24.08</v>
      </c>
      <c r="O12" s="7">
        <v>0.004599999999999993</v>
      </c>
      <c r="P12" s="6"/>
    </row>
    <row r="13" spans="1:16" ht="12.75">
      <c r="A13" s="3">
        <v>26</v>
      </c>
      <c r="B13" s="4">
        <f t="shared" si="0"/>
        <v>0.003059999999998203</v>
      </c>
      <c r="C13" s="4">
        <f t="shared" si="1"/>
        <v>26.003059999999998</v>
      </c>
      <c r="D13" s="4"/>
      <c r="E13" s="6"/>
      <c r="F13" s="6"/>
      <c r="G13" s="5"/>
      <c r="H13" s="5"/>
      <c r="I13" s="5"/>
      <c r="J13" s="6"/>
      <c r="K13" s="6"/>
      <c r="L13" s="6"/>
      <c r="M13" s="6"/>
      <c r="N13" s="7">
        <v>24.09</v>
      </c>
      <c r="O13" s="7">
        <v>0.004650000000000001</v>
      </c>
      <c r="P13" s="6"/>
    </row>
    <row r="14" spans="1:16" ht="12.75">
      <c r="A14" s="3">
        <v>25.43</v>
      </c>
      <c r="B14" s="4">
        <f t="shared" si="0"/>
        <v>0.006479999999998792</v>
      </c>
      <c r="C14" s="4">
        <f t="shared" si="1"/>
        <v>25.43648</v>
      </c>
      <c r="D14" s="4"/>
      <c r="E14" s="6"/>
      <c r="F14" s="6"/>
      <c r="G14" s="5"/>
      <c r="H14" s="5"/>
      <c r="I14" s="5"/>
      <c r="J14" s="6"/>
      <c r="K14" s="6"/>
      <c r="L14" s="6"/>
      <c r="M14" s="6"/>
      <c r="N14" s="7">
        <v>24.1</v>
      </c>
      <c r="O14" s="7">
        <v>0.00470000000000001</v>
      </c>
      <c r="P14" s="6"/>
    </row>
    <row r="15" spans="1:16" ht="12.75">
      <c r="A15" s="3">
        <v>26.23</v>
      </c>
      <c r="B15" s="4">
        <f t="shared" si="0"/>
        <v>0.0005599999999992</v>
      </c>
      <c r="C15" s="4">
        <f t="shared" si="1"/>
        <v>26.23056</v>
      </c>
      <c r="D15" s="4"/>
      <c r="E15" s="6"/>
      <c r="F15" s="6"/>
      <c r="G15" s="5"/>
      <c r="H15" s="5"/>
      <c r="I15" s="5"/>
      <c r="J15" s="6"/>
      <c r="K15" s="6"/>
      <c r="L15" s="6"/>
      <c r="M15" s="6"/>
      <c r="N15" s="7">
        <v>24.11</v>
      </c>
      <c r="O15" s="7">
        <v>0.004750000000000004</v>
      </c>
      <c r="P15" s="6"/>
    </row>
    <row r="16" spans="1:16" ht="12.75">
      <c r="A16" s="3">
        <v>26.75</v>
      </c>
      <c r="B16" s="4">
        <f t="shared" si="0"/>
        <v>0.0009600000000015985</v>
      </c>
      <c r="C16" s="4">
        <f t="shared" si="1"/>
        <v>26.750960000000003</v>
      </c>
      <c r="D16" s="4"/>
      <c r="E16" s="6"/>
      <c r="F16" s="6"/>
      <c r="G16" s="5"/>
      <c r="H16" s="5"/>
      <c r="I16" s="5"/>
      <c r="J16" s="6"/>
      <c r="K16" s="6"/>
      <c r="L16" s="6"/>
      <c r="M16" s="6"/>
      <c r="N16" s="7">
        <v>24.12</v>
      </c>
      <c r="O16" s="7">
        <v>0.004800000000000013</v>
      </c>
      <c r="P16" s="6"/>
    </row>
    <row r="17" spans="1:16" ht="12.75">
      <c r="A17" s="3">
        <v>27.013</v>
      </c>
      <c r="B17" s="4">
        <f t="shared" si="0"/>
        <v>0.002</v>
      </c>
      <c r="C17" s="4">
        <f t="shared" si="1"/>
        <v>27.015</v>
      </c>
      <c r="D17" s="4"/>
      <c r="E17" s="6"/>
      <c r="F17" s="6"/>
      <c r="G17" s="5"/>
      <c r="H17" s="5"/>
      <c r="I17" s="5"/>
      <c r="J17" s="6"/>
      <c r="K17" s="6"/>
      <c r="L17" s="6"/>
      <c r="M17" s="6"/>
      <c r="N17" s="7">
        <v>24.13</v>
      </c>
      <c r="O17" s="7">
        <v>0.004849999999999993</v>
      </c>
      <c r="P17" s="6"/>
    </row>
    <row r="18" spans="1:16" ht="12.75">
      <c r="A18" s="3">
        <v>27.201</v>
      </c>
      <c r="B18" s="4">
        <f t="shared" si="0"/>
        <v>0.002</v>
      </c>
      <c r="C18" s="4">
        <f t="shared" si="1"/>
        <v>27.203</v>
      </c>
      <c r="D18" s="4"/>
      <c r="E18" s="6"/>
      <c r="F18" s="6"/>
      <c r="G18" s="5"/>
      <c r="H18" s="5"/>
      <c r="I18" s="5"/>
      <c r="J18" s="6"/>
      <c r="K18" s="6"/>
      <c r="L18" s="6"/>
      <c r="M18" s="6"/>
      <c r="N18" s="7">
        <v>24.14</v>
      </c>
      <c r="O18" s="7">
        <v>0.004900000000000002</v>
      </c>
      <c r="P18" s="6"/>
    </row>
    <row r="19" spans="1:16" ht="12.75">
      <c r="A19" s="3">
        <v>27.292</v>
      </c>
      <c r="B19" s="4">
        <f t="shared" si="0"/>
        <v>0.002</v>
      </c>
      <c r="C19" s="4">
        <f t="shared" si="1"/>
        <v>27.294</v>
      </c>
      <c r="D19" s="4"/>
      <c r="E19" s="6"/>
      <c r="F19" s="6"/>
      <c r="G19" s="5"/>
      <c r="H19" s="5"/>
      <c r="I19" s="5"/>
      <c r="J19" s="6"/>
      <c r="K19" s="6"/>
      <c r="L19" s="6"/>
      <c r="M19" s="6"/>
      <c r="N19" s="7">
        <v>24.15</v>
      </c>
      <c r="O19" s="7">
        <v>0.004949999999999996</v>
      </c>
      <c r="P19" s="6"/>
    </row>
    <row r="20" spans="1:16" ht="12.75">
      <c r="A20" s="3">
        <v>27.33</v>
      </c>
      <c r="B20" s="4">
        <f t="shared" si="0"/>
        <v>0.002</v>
      </c>
      <c r="C20" s="4">
        <f t="shared" si="1"/>
        <v>27.331999999999997</v>
      </c>
      <c r="D20" s="4"/>
      <c r="E20" s="6"/>
      <c r="F20" s="6"/>
      <c r="G20" s="5"/>
      <c r="H20" s="5"/>
      <c r="I20" s="5"/>
      <c r="J20" s="6"/>
      <c r="K20" s="6"/>
      <c r="L20" s="6"/>
      <c r="M20" s="6"/>
      <c r="N20" s="7">
        <v>24.16</v>
      </c>
      <c r="O20" s="7">
        <v>0.005</v>
      </c>
      <c r="P20" s="6"/>
    </row>
    <row r="21" spans="1:16" ht="12.75">
      <c r="A21" s="3">
        <v>27.37</v>
      </c>
      <c r="B21" s="4">
        <f t="shared" si="0"/>
        <v>0.002</v>
      </c>
      <c r="C21" s="4">
        <f t="shared" si="1"/>
        <v>27.372</v>
      </c>
      <c r="D21" s="4"/>
      <c r="E21" s="6"/>
      <c r="F21" s="6"/>
      <c r="G21" s="5"/>
      <c r="H21" s="5"/>
      <c r="I21" s="5"/>
      <c r="J21" s="6"/>
      <c r="K21" s="6"/>
      <c r="L21" s="6"/>
      <c r="M21" s="6"/>
      <c r="N21" s="7">
        <v>24.17</v>
      </c>
      <c r="O21" s="7">
        <v>0.005050000000000013</v>
      </c>
      <c r="P21" s="6"/>
    </row>
    <row r="22" spans="1:16" ht="12.75">
      <c r="A22" s="3">
        <v>27.385</v>
      </c>
      <c r="B22" s="4">
        <f t="shared" si="0"/>
        <v>0.002</v>
      </c>
      <c r="C22" s="4">
        <f t="shared" si="1"/>
        <v>27.387</v>
      </c>
      <c r="D22" s="4"/>
      <c r="E22" s="6"/>
      <c r="F22" s="6"/>
      <c r="G22" s="5"/>
      <c r="H22" s="5"/>
      <c r="I22" s="5"/>
      <c r="J22" s="6"/>
      <c r="K22" s="6"/>
      <c r="L22" s="6"/>
      <c r="M22" s="6"/>
      <c r="N22" s="7">
        <v>24.18</v>
      </c>
      <c r="O22" s="7">
        <v>0.005100000000000007</v>
      </c>
      <c r="P22" s="6"/>
    </row>
    <row r="23" spans="1:16" ht="12.75">
      <c r="A23" s="3">
        <v>27.396</v>
      </c>
      <c r="B23" s="4">
        <f t="shared" si="0"/>
        <v>0.002</v>
      </c>
      <c r="C23" s="4">
        <f t="shared" si="1"/>
        <v>27.398</v>
      </c>
      <c r="D23" s="4"/>
      <c r="E23" s="6"/>
      <c r="F23" s="6"/>
      <c r="G23" s="5"/>
      <c r="H23" s="5"/>
      <c r="I23" s="5"/>
      <c r="J23" s="6"/>
      <c r="K23" s="6"/>
      <c r="L23" s="6"/>
      <c r="M23" s="6"/>
      <c r="N23" s="7">
        <v>24.19</v>
      </c>
      <c r="O23" s="7">
        <v>0.005150000000000016</v>
      </c>
      <c r="P23" s="6"/>
    </row>
    <row r="24" spans="1:16" ht="12.75">
      <c r="A24" s="3">
        <v>27.4</v>
      </c>
      <c r="B24" s="4">
        <f t="shared" si="0"/>
        <v>0.002</v>
      </c>
      <c r="C24" s="4">
        <f t="shared" si="1"/>
        <v>27.401999999999997</v>
      </c>
      <c r="D24" s="4"/>
      <c r="E24" s="6"/>
      <c r="F24" s="6"/>
      <c r="G24" s="5"/>
      <c r="H24" s="5"/>
      <c r="I24" s="5"/>
      <c r="J24" s="6"/>
      <c r="K24" s="6"/>
      <c r="L24" s="6"/>
      <c r="M24" s="6"/>
      <c r="N24" s="7">
        <v>24.2</v>
      </c>
      <c r="O24" s="7">
        <v>0.005199999999999996</v>
      </c>
      <c r="P24" s="6"/>
    </row>
    <row r="25" spans="1:16" ht="12.75">
      <c r="A25" s="3">
        <v>27.4</v>
      </c>
      <c r="B25" s="4">
        <f t="shared" si="0"/>
        <v>0.002</v>
      </c>
      <c r="C25" s="4">
        <f t="shared" si="1"/>
        <v>27.401999999999997</v>
      </c>
      <c r="D25" s="4"/>
      <c r="E25" s="6"/>
      <c r="F25" s="6"/>
      <c r="G25" s="5"/>
      <c r="H25" s="5"/>
      <c r="I25" s="5"/>
      <c r="J25" s="6"/>
      <c r="K25" s="6"/>
      <c r="L25" s="6"/>
      <c r="M25" s="6"/>
      <c r="N25" s="7">
        <v>24.21</v>
      </c>
      <c r="O25" s="7">
        <v>0.005250000000000005</v>
      </c>
      <c r="P25" s="6"/>
    </row>
    <row r="26" spans="1:16" ht="12.75">
      <c r="A26" s="3">
        <v>27.4</v>
      </c>
      <c r="B26" s="4">
        <f t="shared" si="0"/>
        <v>0.002</v>
      </c>
      <c r="C26" s="4">
        <f t="shared" si="1"/>
        <v>27.401999999999997</v>
      </c>
      <c r="D26" s="4"/>
      <c r="E26" s="6"/>
      <c r="F26" s="6"/>
      <c r="G26" s="5"/>
      <c r="H26" s="5"/>
      <c r="I26" s="5"/>
      <c r="J26" s="6"/>
      <c r="K26" s="6"/>
      <c r="L26" s="6"/>
      <c r="M26" s="6"/>
      <c r="N26" s="7">
        <v>24.22</v>
      </c>
      <c r="O26" s="7">
        <v>0.005299999999999999</v>
      </c>
      <c r="P26" s="6"/>
    </row>
    <row r="27" spans="1:16" ht="12.75">
      <c r="A27" s="3">
        <v>27.401</v>
      </c>
      <c r="B27" s="4">
        <f t="shared" si="0"/>
        <v>0.002</v>
      </c>
      <c r="C27" s="4">
        <f t="shared" si="1"/>
        <v>27.403</v>
      </c>
      <c r="D27" s="4"/>
      <c r="E27" s="6"/>
      <c r="F27" s="6"/>
      <c r="G27" s="5"/>
      <c r="H27" s="5"/>
      <c r="I27" s="5"/>
      <c r="J27" s="6"/>
      <c r="K27" s="6"/>
      <c r="L27" s="6"/>
      <c r="M27" s="6"/>
      <c r="N27" s="7">
        <v>24.23</v>
      </c>
      <c r="O27" s="7">
        <v>0.0053500000000000075</v>
      </c>
      <c r="P27" s="6"/>
    </row>
    <row r="28" spans="1:16" ht="12.75">
      <c r="A28" s="3">
        <v>27.4</v>
      </c>
      <c r="B28" s="4">
        <f t="shared" si="0"/>
        <v>0.002</v>
      </c>
      <c r="C28" s="4">
        <f t="shared" si="1"/>
        <v>27.401999999999997</v>
      </c>
      <c r="D28" s="4"/>
      <c r="E28" s="6"/>
      <c r="F28" s="6"/>
      <c r="G28" s="5"/>
      <c r="H28" s="5"/>
      <c r="I28" s="5"/>
      <c r="J28" s="6"/>
      <c r="K28" s="6"/>
      <c r="L28" s="6"/>
      <c r="M28" s="6"/>
      <c r="N28" s="7">
        <v>24.24</v>
      </c>
      <c r="O28" s="7">
        <v>0.005399999999999988</v>
      </c>
      <c r="P28" s="6"/>
    </row>
    <row r="29" spans="1:16" ht="12.75">
      <c r="A29" s="3">
        <v>27.397</v>
      </c>
      <c r="B29" s="4">
        <f t="shared" si="0"/>
        <v>0.002</v>
      </c>
      <c r="C29" s="4">
        <f t="shared" si="1"/>
        <v>27.398999999999997</v>
      </c>
      <c r="D29" s="4"/>
      <c r="E29" s="6"/>
      <c r="F29" s="6"/>
      <c r="G29" s="5"/>
      <c r="H29" s="5"/>
      <c r="I29" s="5"/>
      <c r="J29" s="6"/>
      <c r="K29" s="6"/>
      <c r="L29" s="6"/>
      <c r="M29" s="6"/>
      <c r="N29" s="7">
        <v>24.25</v>
      </c>
      <c r="O29" s="7">
        <v>0.0054499999999999965</v>
      </c>
      <c r="P29" s="6"/>
    </row>
    <row r="30" spans="1:16" ht="12.75">
      <c r="A30" s="3">
        <v>27.39</v>
      </c>
      <c r="B30" s="4">
        <f t="shared" si="0"/>
        <v>0.002</v>
      </c>
      <c r="C30" s="4">
        <f t="shared" si="1"/>
        <v>27.392</v>
      </c>
      <c r="D30" s="4"/>
      <c r="E30" s="6"/>
      <c r="F30" s="6"/>
      <c r="G30" s="5"/>
      <c r="H30" s="5"/>
      <c r="I30" s="5"/>
      <c r="J30" s="6"/>
      <c r="K30" s="6"/>
      <c r="L30" s="6"/>
      <c r="M30" s="6"/>
      <c r="N30" s="7">
        <v>24.26</v>
      </c>
      <c r="O30" s="7">
        <v>0.005500000000000005</v>
      </c>
      <c r="P30" s="6"/>
    </row>
    <row r="31" spans="1:16" ht="12.75">
      <c r="A31" s="3">
        <v>27.386</v>
      </c>
      <c r="B31" s="4">
        <f t="shared" si="0"/>
        <v>0.002</v>
      </c>
      <c r="C31" s="4">
        <f t="shared" si="1"/>
        <v>27.387999999999998</v>
      </c>
      <c r="D31" s="4"/>
      <c r="E31" s="6"/>
      <c r="F31" s="6"/>
      <c r="G31" s="5"/>
      <c r="H31" s="5"/>
      <c r="I31" s="5"/>
      <c r="J31" s="6"/>
      <c r="K31" s="6"/>
      <c r="L31" s="6"/>
      <c r="M31" s="6"/>
      <c r="N31" s="7">
        <v>24.27</v>
      </c>
      <c r="O31" s="7">
        <v>0.005549999999999999</v>
      </c>
      <c r="P31" s="6"/>
    </row>
    <row r="32" spans="1:16" ht="12.75">
      <c r="A32" s="3">
        <v>27.38</v>
      </c>
      <c r="B32" s="4">
        <f t="shared" si="0"/>
        <v>0.002</v>
      </c>
      <c r="C32" s="4">
        <f t="shared" si="1"/>
        <v>27.381999999999998</v>
      </c>
      <c r="D32" s="4"/>
      <c r="E32" s="6"/>
      <c r="F32" s="6"/>
      <c r="G32" s="5"/>
      <c r="H32" s="5"/>
      <c r="I32" s="5"/>
      <c r="J32" s="6"/>
      <c r="K32" s="6"/>
      <c r="L32" s="6"/>
      <c r="M32" s="6"/>
      <c r="N32" s="7">
        <v>24.28</v>
      </c>
      <c r="O32" s="7">
        <v>0.005600000000000008</v>
      </c>
      <c r="P32" s="6"/>
    </row>
    <row r="33" spans="1:16" ht="12.75">
      <c r="A33" s="3">
        <v>27.376</v>
      </c>
      <c r="B33" s="4">
        <f t="shared" si="0"/>
        <v>0.002</v>
      </c>
      <c r="C33" s="4">
        <f t="shared" si="1"/>
        <v>27.378</v>
      </c>
      <c r="D33" s="4"/>
      <c r="E33" s="6"/>
      <c r="F33" s="6"/>
      <c r="G33" s="5"/>
      <c r="H33" s="5"/>
      <c r="I33" s="5"/>
      <c r="J33" s="6"/>
      <c r="K33" s="6"/>
      <c r="L33" s="6"/>
      <c r="M33" s="6"/>
      <c r="N33" s="7">
        <v>24.29</v>
      </c>
      <c r="O33" s="7">
        <v>0.005650000000000002</v>
      </c>
      <c r="P33" s="6"/>
    </row>
    <row r="34" spans="1:16" ht="12.75">
      <c r="A34" s="3">
        <v>27.37</v>
      </c>
      <c r="B34" s="4">
        <f t="shared" si="0"/>
        <v>0.002</v>
      </c>
      <c r="C34" s="4">
        <f t="shared" si="1"/>
        <v>27.372</v>
      </c>
      <c r="D34" s="4"/>
      <c r="E34" s="6"/>
      <c r="F34" s="6"/>
      <c r="G34" s="5"/>
      <c r="H34" s="5"/>
      <c r="I34" s="5"/>
      <c r="J34" s="6"/>
      <c r="K34" s="6"/>
      <c r="L34" s="6"/>
      <c r="M34" s="6"/>
      <c r="N34" s="7">
        <v>24.3</v>
      </c>
      <c r="O34" s="7">
        <v>0.005700000000000011</v>
      </c>
      <c r="P34" s="6"/>
    </row>
    <row r="35" spans="1:16" ht="12.75">
      <c r="A35" s="3">
        <v>27.363</v>
      </c>
      <c r="B35" s="4">
        <f t="shared" si="0"/>
        <v>0.002</v>
      </c>
      <c r="C35" s="4">
        <f t="shared" si="1"/>
        <v>27.365</v>
      </c>
      <c r="D35" s="4"/>
      <c r="E35" s="6"/>
      <c r="F35" s="6"/>
      <c r="G35" s="5"/>
      <c r="H35" s="5"/>
      <c r="I35" s="5"/>
      <c r="J35" s="6"/>
      <c r="K35" s="6"/>
      <c r="L35" s="6"/>
      <c r="M35" s="6"/>
      <c r="N35" s="7">
        <v>24.31</v>
      </c>
      <c r="O35" s="7">
        <v>0.005749999999999991</v>
      </c>
      <c r="P35" s="6"/>
    </row>
    <row r="36" spans="1:16" ht="12.75">
      <c r="A36" s="3">
        <v>27.36</v>
      </c>
      <c r="B36" s="4">
        <f t="shared" si="0"/>
        <v>0.002</v>
      </c>
      <c r="C36" s="4">
        <f t="shared" si="1"/>
        <v>27.362</v>
      </c>
      <c r="D36" s="4"/>
      <c r="E36" s="6"/>
      <c r="F36" s="6"/>
      <c r="G36" s="5"/>
      <c r="H36" s="5"/>
      <c r="I36" s="5"/>
      <c r="J36" s="6"/>
      <c r="K36" s="6"/>
      <c r="L36" s="6"/>
      <c r="M36" s="6"/>
      <c r="N36" s="7">
        <v>24.3200000000001</v>
      </c>
      <c r="O36" s="7">
        <v>0.005800000000000499</v>
      </c>
      <c r="P36" s="6"/>
    </row>
    <row r="37" spans="1:16" ht="12.75">
      <c r="A37" s="3">
        <v>27.358</v>
      </c>
      <c r="B37" s="4">
        <f t="shared" si="0"/>
        <v>0.002</v>
      </c>
      <c r="C37" s="4">
        <f t="shared" si="1"/>
        <v>27.36</v>
      </c>
      <c r="D37" s="4"/>
      <c r="E37" s="6"/>
      <c r="F37" s="6"/>
      <c r="G37" s="5"/>
      <c r="H37" s="5"/>
      <c r="I37" s="5"/>
      <c r="J37" s="6"/>
      <c r="K37" s="6"/>
      <c r="L37" s="6"/>
      <c r="M37" s="6"/>
      <c r="N37" s="7">
        <v>24.3300000000001</v>
      </c>
      <c r="O37" s="7">
        <v>0.005850000000000508</v>
      </c>
      <c r="P37" s="6"/>
    </row>
    <row r="38" spans="1:16" ht="12.75">
      <c r="A38" s="3">
        <v>27.351</v>
      </c>
      <c r="B38" s="4">
        <f t="shared" si="0"/>
        <v>0.002</v>
      </c>
      <c r="C38" s="4">
        <f t="shared" si="1"/>
        <v>27.352999999999998</v>
      </c>
      <c r="D38" s="4"/>
      <c r="E38" s="6"/>
      <c r="F38" s="6"/>
      <c r="G38" s="5"/>
      <c r="H38" s="5"/>
      <c r="I38" s="5"/>
      <c r="J38" s="6"/>
      <c r="K38" s="6"/>
      <c r="L38" s="6"/>
      <c r="M38" s="6"/>
      <c r="N38" s="7">
        <v>24.3400000000001</v>
      </c>
      <c r="O38" s="7">
        <v>0.005900000000000502</v>
      </c>
      <c r="P38" s="6"/>
    </row>
    <row r="39" spans="1:16" ht="12.75">
      <c r="A39" s="3">
        <v>27.349</v>
      </c>
      <c r="B39" s="4">
        <f t="shared" si="0"/>
        <v>0.002</v>
      </c>
      <c r="C39" s="4">
        <f t="shared" si="1"/>
        <v>27.351</v>
      </c>
      <c r="D39" s="4"/>
      <c r="E39" s="6"/>
      <c r="F39" s="6"/>
      <c r="G39" s="5"/>
      <c r="H39" s="5"/>
      <c r="I39" s="5"/>
      <c r="J39" s="6"/>
      <c r="K39" s="6"/>
      <c r="L39" s="6"/>
      <c r="M39" s="6"/>
      <c r="N39" s="7">
        <v>24.3500000000001</v>
      </c>
      <c r="O39" s="7">
        <v>0.0059500000000005104</v>
      </c>
      <c r="P39" s="6"/>
    </row>
    <row r="40" spans="1:16" ht="12.75">
      <c r="A40" s="3">
        <v>27.341</v>
      </c>
      <c r="B40" s="4">
        <f t="shared" si="0"/>
        <v>0.002</v>
      </c>
      <c r="C40" s="4">
        <f t="shared" si="1"/>
        <v>27.343</v>
      </c>
      <c r="D40" s="4"/>
      <c r="E40" s="6"/>
      <c r="F40" s="6"/>
      <c r="G40" s="5"/>
      <c r="H40" s="5"/>
      <c r="I40" s="5"/>
      <c r="J40" s="6"/>
      <c r="K40" s="6"/>
      <c r="L40" s="6"/>
      <c r="M40" s="6"/>
      <c r="N40" s="7">
        <v>24.3600000000001</v>
      </c>
      <c r="O40" s="7">
        <v>0.006000000000000491</v>
      </c>
      <c r="P40" s="6"/>
    </row>
    <row r="41" spans="1:16" ht="12.75">
      <c r="A41" s="3">
        <v>27.34</v>
      </c>
      <c r="B41" s="4">
        <f t="shared" si="0"/>
        <v>0.002</v>
      </c>
      <c r="C41" s="4">
        <f t="shared" si="1"/>
        <v>27.342</v>
      </c>
      <c r="D41" s="4"/>
      <c r="E41" s="6"/>
      <c r="F41" s="6"/>
      <c r="G41" s="5"/>
      <c r="H41" s="5"/>
      <c r="I41" s="5"/>
      <c r="J41" s="6"/>
      <c r="K41" s="6"/>
      <c r="L41" s="6"/>
      <c r="M41" s="6"/>
      <c r="N41" s="7">
        <v>24.3700000000001</v>
      </c>
      <c r="O41" s="7">
        <v>0.006050000000000499</v>
      </c>
      <c r="P41" s="6"/>
    </row>
    <row r="42" spans="1:16" ht="12.75">
      <c r="A42" s="3">
        <v>27.34</v>
      </c>
      <c r="B42" s="4">
        <f t="shared" si="0"/>
        <v>0.002</v>
      </c>
      <c r="C42" s="4">
        <f t="shared" si="1"/>
        <v>27.342</v>
      </c>
      <c r="D42" s="4"/>
      <c r="E42" s="6"/>
      <c r="F42" s="6"/>
      <c r="G42" s="5"/>
      <c r="H42" s="5"/>
      <c r="I42" s="5"/>
      <c r="J42" s="6"/>
      <c r="K42" s="6"/>
      <c r="L42" s="6"/>
      <c r="M42" s="6"/>
      <c r="N42" s="7">
        <v>24.3800000000001</v>
      </c>
      <c r="O42" s="7">
        <v>0.006100000000000494</v>
      </c>
      <c r="P42" s="6"/>
    </row>
    <row r="43" spans="1:16" ht="12.75">
      <c r="A43" s="3">
        <v>27.34</v>
      </c>
      <c r="B43" s="4">
        <f t="shared" si="0"/>
        <v>0.002</v>
      </c>
      <c r="C43" s="4">
        <f t="shared" si="1"/>
        <v>27.342</v>
      </c>
      <c r="D43" s="4"/>
      <c r="E43" s="6"/>
      <c r="F43" s="6"/>
      <c r="G43" s="5"/>
      <c r="H43" s="5"/>
      <c r="I43" s="5"/>
      <c r="J43" s="6"/>
      <c r="K43" s="6"/>
      <c r="L43" s="6"/>
      <c r="M43" s="6"/>
      <c r="N43" s="7">
        <v>24.3900000000001</v>
      </c>
      <c r="O43" s="7">
        <v>0.006150000000000502</v>
      </c>
      <c r="P43" s="6"/>
    </row>
    <row r="44" spans="1:16" ht="12.75">
      <c r="A44" s="3">
        <v>27.316</v>
      </c>
      <c r="B44" s="4">
        <f t="shared" si="0"/>
        <v>0.002</v>
      </c>
      <c r="C44" s="4">
        <f t="shared" si="1"/>
        <v>27.317999999999998</v>
      </c>
      <c r="D44" s="4"/>
      <c r="E44" s="6"/>
      <c r="F44" s="6"/>
      <c r="G44" s="5"/>
      <c r="H44" s="5"/>
      <c r="I44" s="5"/>
      <c r="J44" s="6"/>
      <c r="K44" s="6"/>
      <c r="L44" s="6"/>
      <c r="M44" s="6"/>
      <c r="N44" s="7">
        <v>24.4000000000001</v>
      </c>
      <c r="O44" s="7">
        <v>0.006200000000000511</v>
      </c>
      <c r="P44" s="6"/>
    </row>
    <row r="45" spans="1:16" ht="12.75">
      <c r="A45" s="3">
        <v>27.311</v>
      </c>
      <c r="B45" s="4">
        <f t="shared" si="0"/>
        <v>0.002</v>
      </c>
      <c r="C45" s="4">
        <f t="shared" si="1"/>
        <v>27.313</v>
      </c>
      <c r="D45" s="4"/>
      <c r="E45" s="6"/>
      <c r="F45" s="6"/>
      <c r="G45" s="5"/>
      <c r="H45" s="5"/>
      <c r="I45" s="5"/>
      <c r="J45" s="6"/>
      <c r="K45" s="6"/>
      <c r="L45" s="6"/>
      <c r="M45" s="6"/>
      <c r="N45" s="7">
        <v>24.4100000000001</v>
      </c>
      <c r="O45" s="7">
        <v>0.006250000000000505</v>
      </c>
      <c r="P45" s="6"/>
    </row>
    <row r="46" spans="1:16" ht="12.75">
      <c r="A46" s="3">
        <v>27.85</v>
      </c>
      <c r="B46" s="4">
        <f t="shared" si="0"/>
        <v>-0.0007200000000048001</v>
      </c>
      <c r="C46" s="4">
        <f t="shared" si="1"/>
        <v>27.849279999999997</v>
      </c>
      <c r="D46" s="4"/>
      <c r="E46" s="6"/>
      <c r="F46" s="6"/>
      <c r="G46" s="5"/>
      <c r="H46" s="5"/>
      <c r="I46" s="5"/>
      <c r="J46" s="6"/>
      <c r="K46" s="6"/>
      <c r="L46" s="6"/>
      <c r="M46" s="6"/>
      <c r="N46" s="7">
        <v>24.4200000000001</v>
      </c>
      <c r="O46" s="7">
        <v>0.0063000000000005135</v>
      </c>
      <c r="P46" s="6"/>
    </row>
    <row r="47" spans="1:16" ht="12.75">
      <c r="A47" s="3">
        <v>27.855</v>
      </c>
      <c r="B47" s="4">
        <f t="shared" si="0"/>
        <v>-0.0008000000000047969</v>
      </c>
      <c r="C47" s="4">
        <f t="shared" si="1"/>
        <v>27.854199999999995</v>
      </c>
      <c r="D47" s="4"/>
      <c r="E47" s="6"/>
      <c r="F47" s="6"/>
      <c r="G47" s="5"/>
      <c r="H47" s="5"/>
      <c r="I47" s="5"/>
      <c r="J47" s="6"/>
      <c r="K47" s="6"/>
      <c r="L47" s="6"/>
      <c r="M47" s="6"/>
      <c r="N47" s="7">
        <v>24.4300000000001</v>
      </c>
      <c r="O47" s="7">
        <v>0.006350000000000494</v>
      </c>
      <c r="P47" s="6"/>
    </row>
    <row r="48" spans="1:16" ht="12.75">
      <c r="A48" s="3">
        <v>27.856</v>
      </c>
      <c r="B48" s="4">
        <f t="shared" si="0"/>
        <v>-0.0008000000000047969</v>
      </c>
      <c r="C48" s="4">
        <f t="shared" si="1"/>
        <v>27.855199999999996</v>
      </c>
      <c r="D48" s="4"/>
      <c r="E48" s="6"/>
      <c r="F48" s="6"/>
      <c r="G48" s="5"/>
      <c r="H48" s="5"/>
      <c r="I48" s="5"/>
      <c r="J48" s="6"/>
      <c r="K48" s="6"/>
      <c r="L48" s="6"/>
      <c r="M48" s="6"/>
      <c r="N48" s="7">
        <v>24.4400000000001</v>
      </c>
      <c r="O48" s="7">
        <v>0.0064000000000005025</v>
      </c>
      <c r="P48" s="6"/>
    </row>
    <row r="49" spans="1:16" ht="12.75">
      <c r="A49" s="3">
        <v>27.855</v>
      </c>
      <c r="B49" s="4">
        <f t="shared" si="0"/>
        <v>-0.0008000000000047969</v>
      </c>
      <c r="C49" s="4">
        <f t="shared" si="1"/>
        <v>27.854199999999995</v>
      </c>
      <c r="D49" s="4"/>
      <c r="E49" s="6"/>
      <c r="F49" s="6"/>
      <c r="G49" s="5"/>
      <c r="H49" s="5"/>
      <c r="I49" s="5"/>
      <c r="J49" s="6"/>
      <c r="K49" s="6"/>
      <c r="L49" s="6"/>
      <c r="M49" s="6"/>
      <c r="N49" s="7">
        <v>24.4500000000001</v>
      </c>
      <c r="O49" s="7">
        <v>0.006450000000000497</v>
      </c>
      <c r="P49" s="6"/>
    </row>
    <row r="50" spans="1:16" ht="12.75">
      <c r="A50" s="3"/>
      <c r="B50" s="4" t="e">
        <f t="shared" si="0"/>
        <v>#N/A</v>
      </c>
      <c r="C50" s="4" t="e">
        <f t="shared" si="1"/>
        <v>#N/A</v>
      </c>
      <c r="D50" s="4"/>
      <c r="E50" s="6"/>
      <c r="F50" s="6"/>
      <c r="G50" s="5"/>
      <c r="H50" s="5"/>
      <c r="I50" s="5"/>
      <c r="J50" s="6"/>
      <c r="K50" s="6"/>
      <c r="L50" s="6"/>
      <c r="M50" s="6"/>
      <c r="N50" s="7">
        <v>24.4600000000001</v>
      </c>
      <c r="O50" s="7">
        <v>0.006500000000000505</v>
      </c>
      <c r="P50" s="6"/>
    </row>
    <row r="51" spans="1:16" ht="12.75">
      <c r="A51" s="3"/>
      <c r="B51" s="4" t="e">
        <f t="shared" si="0"/>
        <v>#N/A</v>
      </c>
      <c r="C51" s="4" t="e">
        <f t="shared" si="1"/>
        <v>#N/A</v>
      </c>
      <c r="D51" s="4"/>
      <c r="E51" s="6"/>
      <c r="F51" s="6"/>
      <c r="G51" s="5"/>
      <c r="H51" s="5"/>
      <c r="I51" s="5"/>
      <c r="J51" s="6"/>
      <c r="K51" s="6"/>
      <c r="L51" s="6"/>
      <c r="M51" s="6"/>
      <c r="N51" s="7">
        <v>24.4700000000001</v>
      </c>
      <c r="O51" s="7">
        <v>0.0065500000000005</v>
      </c>
      <c r="P51" s="6"/>
    </row>
    <row r="52" spans="1:16" ht="12.75">
      <c r="A52" s="3"/>
      <c r="B52" s="4" t="e">
        <f t="shared" si="0"/>
        <v>#N/A</v>
      </c>
      <c r="C52" s="4" t="e">
        <f t="shared" si="1"/>
        <v>#N/A</v>
      </c>
      <c r="D52" s="4"/>
      <c r="E52" s="6"/>
      <c r="F52" s="6"/>
      <c r="G52" s="5"/>
      <c r="H52" s="5"/>
      <c r="I52" s="5"/>
      <c r="J52" s="6"/>
      <c r="K52" s="6"/>
      <c r="L52" s="6"/>
      <c r="M52" s="6"/>
      <c r="N52" s="7">
        <v>24.4800000000001</v>
      </c>
      <c r="O52" s="7">
        <v>0.006600000000000508</v>
      </c>
      <c r="P52" s="6"/>
    </row>
    <row r="53" spans="1:16" ht="12.75">
      <c r="A53" s="3"/>
      <c r="B53" s="4" t="e">
        <f t="shared" si="0"/>
        <v>#N/A</v>
      </c>
      <c r="C53" s="4" t="e">
        <f t="shared" si="1"/>
        <v>#N/A</v>
      </c>
      <c r="D53" s="4"/>
      <c r="E53" s="6"/>
      <c r="F53" s="6"/>
      <c r="G53" s="5"/>
      <c r="H53" s="5"/>
      <c r="I53" s="5"/>
      <c r="J53" s="6"/>
      <c r="K53" s="6"/>
      <c r="L53" s="6"/>
      <c r="M53" s="6"/>
      <c r="N53" s="7">
        <v>24.4900000000001</v>
      </c>
      <c r="O53" s="7">
        <v>0.006650000000000517</v>
      </c>
      <c r="P53" s="6"/>
    </row>
    <row r="54" spans="1:16" ht="12.75">
      <c r="A54" s="3"/>
      <c r="B54" s="4" t="e">
        <f t="shared" si="0"/>
        <v>#N/A</v>
      </c>
      <c r="C54" s="4" t="e">
        <f t="shared" si="1"/>
        <v>#N/A</v>
      </c>
      <c r="D54" s="4"/>
      <c r="E54" s="6"/>
      <c r="F54" s="6"/>
      <c r="G54" s="5"/>
      <c r="H54" s="5"/>
      <c r="I54" s="5"/>
      <c r="J54" s="6"/>
      <c r="K54" s="6"/>
      <c r="L54" s="6"/>
      <c r="M54" s="6"/>
      <c r="N54" s="7">
        <v>24.5000000000001</v>
      </c>
      <c r="O54" s="7">
        <v>0.006700000000000497</v>
      </c>
      <c r="P54" s="6"/>
    </row>
    <row r="55" spans="1:16" ht="12.75">
      <c r="A55" s="3"/>
      <c r="B55" s="4" t="e">
        <f t="shared" si="0"/>
        <v>#N/A</v>
      </c>
      <c r="C55" s="4" t="e">
        <f t="shared" si="1"/>
        <v>#N/A</v>
      </c>
      <c r="D55" s="4"/>
      <c r="E55" s="6"/>
      <c r="F55" s="6"/>
      <c r="G55" s="5"/>
      <c r="H55" s="5"/>
      <c r="I55" s="5"/>
      <c r="J55" s="6"/>
      <c r="K55" s="6"/>
      <c r="L55" s="6"/>
      <c r="M55" s="6"/>
      <c r="N55" s="7">
        <v>24.5100000000001</v>
      </c>
      <c r="O55" s="7">
        <v>0.006750000000000506</v>
      </c>
      <c r="P55" s="6"/>
    </row>
    <row r="56" spans="1:16" ht="12.75">
      <c r="A56" s="3"/>
      <c r="B56" s="4" t="e">
        <f t="shared" si="0"/>
        <v>#N/A</v>
      </c>
      <c r="C56" s="4" t="e">
        <f t="shared" si="1"/>
        <v>#N/A</v>
      </c>
      <c r="D56" s="4"/>
      <c r="E56" s="6"/>
      <c r="F56" s="6"/>
      <c r="G56" s="5"/>
      <c r="H56" s="5"/>
      <c r="I56" s="5"/>
      <c r="J56" s="6"/>
      <c r="K56" s="6"/>
      <c r="L56" s="6"/>
      <c r="M56" s="6"/>
      <c r="N56" s="7">
        <v>24.5200000000001</v>
      </c>
      <c r="O56" s="7">
        <v>0.0068000000000005</v>
      </c>
      <c r="P56" s="6"/>
    </row>
    <row r="57" spans="1:16" ht="12.75">
      <c r="A57" s="3"/>
      <c r="B57" s="4" t="e">
        <f t="shared" si="0"/>
        <v>#N/A</v>
      </c>
      <c r="C57" s="4" t="e">
        <f t="shared" si="1"/>
        <v>#N/A</v>
      </c>
      <c r="D57" s="4"/>
      <c r="E57" s="6"/>
      <c r="F57" s="6"/>
      <c r="G57" s="5"/>
      <c r="H57" s="5"/>
      <c r="I57" s="5"/>
      <c r="J57" s="6"/>
      <c r="K57" s="6"/>
      <c r="L57" s="6"/>
      <c r="M57" s="6"/>
      <c r="N57" s="7">
        <v>24.5300000000001</v>
      </c>
      <c r="O57" s="7">
        <v>0.0068500000000005085</v>
      </c>
      <c r="P57" s="6"/>
    </row>
    <row r="58" spans="1:16" ht="12.75">
      <c r="A58" s="3"/>
      <c r="B58" s="4" t="e">
        <f t="shared" si="0"/>
        <v>#N/A</v>
      </c>
      <c r="C58" s="4" t="e">
        <f t="shared" si="1"/>
        <v>#N/A</v>
      </c>
      <c r="D58" s="4"/>
      <c r="E58" s="6"/>
      <c r="F58" s="6"/>
      <c r="G58" s="5"/>
      <c r="H58" s="5"/>
      <c r="I58" s="5"/>
      <c r="J58" s="6"/>
      <c r="K58" s="6"/>
      <c r="L58" s="6"/>
      <c r="M58" s="6"/>
      <c r="N58" s="7">
        <v>24.5400000000001</v>
      </c>
      <c r="O58" s="7">
        <v>0.006900000000000489</v>
      </c>
      <c r="P58" s="6"/>
    </row>
    <row r="59" spans="1:16" ht="12.75">
      <c r="A59" s="3"/>
      <c r="B59" s="4" t="e">
        <f t="shared" si="0"/>
        <v>#N/A</v>
      </c>
      <c r="C59" s="4" t="e">
        <f t="shared" si="1"/>
        <v>#N/A</v>
      </c>
      <c r="D59" s="4"/>
      <c r="E59" s="6"/>
      <c r="F59" s="6"/>
      <c r="G59" s="5"/>
      <c r="H59" s="5"/>
      <c r="I59" s="5"/>
      <c r="J59" s="6"/>
      <c r="K59" s="6"/>
      <c r="L59" s="6"/>
      <c r="M59" s="6"/>
      <c r="N59" s="7">
        <v>24.5500000000001</v>
      </c>
      <c r="O59" s="7">
        <v>0.0069500000000004974</v>
      </c>
      <c r="P59" s="6"/>
    </row>
    <row r="60" spans="1:16" ht="12.75">
      <c r="A60" s="3"/>
      <c r="B60" s="4" t="e">
        <f t="shared" si="0"/>
        <v>#N/A</v>
      </c>
      <c r="C60" s="4" t="e">
        <f t="shared" si="1"/>
        <v>#N/A</v>
      </c>
      <c r="D60" s="4"/>
      <c r="E60" s="6"/>
      <c r="F60" s="6"/>
      <c r="G60" s="5"/>
      <c r="H60" s="5"/>
      <c r="I60" s="5"/>
      <c r="J60" s="6"/>
      <c r="K60" s="6"/>
      <c r="L60" s="6"/>
      <c r="M60" s="6"/>
      <c r="N60" s="7">
        <v>24.5600000000001</v>
      </c>
      <c r="O60" s="7">
        <v>0.007000000000000506</v>
      </c>
      <c r="P60" s="6"/>
    </row>
    <row r="61" spans="1:16" ht="12.75">
      <c r="A61" s="3"/>
      <c r="B61" s="4" t="e">
        <f t="shared" si="0"/>
        <v>#N/A</v>
      </c>
      <c r="C61" s="4" t="e">
        <f t="shared" si="1"/>
        <v>#N/A</v>
      </c>
      <c r="D61" s="4"/>
      <c r="E61" s="6"/>
      <c r="F61" s="6"/>
      <c r="G61" s="5"/>
      <c r="H61" s="5"/>
      <c r="I61" s="5"/>
      <c r="J61" s="6"/>
      <c r="K61" s="6"/>
      <c r="L61" s="6"/>
      <c r="M61" s="6"/>
      <c r="N61" s="7">
        <v>24.5700000000001</v>
      </c>
      <c r="O61" s="7">
        <v>0.0070500000000005</v>
      </c>
      <c r="P61" s="6"/>
    </row>
    <row r="62" spans="1:16" ht="12.75">
      <c r="A62" s="3"/>
      <c r="B62" s="4" t="e">
        <f t="shared" si="0"/>
        <v>#N/A</v>
      </c>
      <c r="C62" s="4" t="e">
        <f t="shared" si="1"/>
        <v>#N/A</v>
      </c>
      <c r="D62" s="4"/>
      <c r="E62" s="6"/>
      <c r="F62" s="6"/>
      <c r="G62" s="5"/>
      <c r="H62" s="5"/>
      <c r="I62" s="5"/>
      <c r="J62" s="6"/>
      <c r="K62" s="6"/>
      <c r="L62" s="6"/>
      <c r="M62" s="6"/>
      <c r="N62" s="7">
        <v>24.5800000000001</v>
      </c>
      <c r="O62" s="7">
        <v>0.007100000000000509</v>
      </c>
      <c r="P62" s="6"/>
    </row>
    <row r="63" spans="1:16" ht="12.75">
      <c r="A63" s="3"/>
      <c r="B63" s="4" t="e">
        <f t="shared" si="0"/>
        <v>#N/A</v>
      </c>
      <c r="C63" s="4" t="e">
        <f t="shared" si="1"/>
        <v>#N/A</v>
      </c>
      <c r="D63" s="4"/>
      <c r="E63" s="6"/>
      <c r="F63" s="6"/>
      <c r="G63" s="5"/>
      <c r="H63" s="5"/>
      <c r="I63" s="5"/>
      <c r="J63" s="6"/>
      <c r="K63" s="6"/>
      <c r="L63" s="6"/>
      <c r="M63" s="6"/>
      <c r="N63" s="7">
        <v>24.5900000000001</v>
      </c>
      <c r="O63" s="7">
        <v>0.007150000000000503</v>
      </c>
      <c r="P63" s="6"/>
    </row>
    <row r="64" spans="1:16" ht="12.75">
      <c r="A64" s="3"/>
      <c r="B64" s="4" t="e">
        <f t="shared" si="0"/>
        <v>#N/A</v>
      </c>
      <c r="C64" s="4" t="e">
        <f t="shared" si="1"/>
        <v>#N/A</v>
      </c>
      <c r="D64" s="4"/>
      <c r="E64" s="6"/>
      <c r="F64" s="6"/>
      <c r="G64" s="5"/>
      <c r="H64" s="5"/>
      <c r="I64" s="5"/>
      <c r="J64" s="6"/>
      <c r="K64" s="6"/>
      <c r="L64" s="6"/>
      <c r="M64" s="6"/>
      <c r="N64" s="7">
        <v>24.6000000000001</v>
      </c>
      <c r="O64" s="7">
        <v>0.0072000000000005115</v>
      </c>
      <c r="P64" s="6"/>
    </row>
    <row r="65" spans="1:16" ht="12.75">
      <c r="A65" s="3"/>
      <c r="B65" s="4" t="e">
        <f t="shared" si="0"/>
        <v>#N/A</v>
      </c>
      <c r="C65" s="4" t="e">
        <f t="shared" si="1"/>
        <v>#N/A</v>
      </c>
      <c r="D65" s="4"/>
      <c r="E65" s="6"/>
      <c r="F65" s="6"/>
      <c r="G65" s="5"/>
      <c r="H65" s="5"/>
      <c r="I65" s="5"/>
      <c r="J65" s="6"/>
      <c r="K65" s="6"/>
      <c r="L65" s="6"/>
      <c r="M65" s="6"/>
      <c r="N65" s="7">
        <v>24.6100000000001</v>
      </c>
      <c r="O65" s="7">
        <v>0.007250000000000492</v>
      </c>
      <c r="P65" s="6"/>
    </row>
    <row r="66" spans="1:16" ht="12.75">
      <c r="A66" s="3"/>
      <c r="B66" s="4" t="e">
        <f t="shared" si="0"/>
        <v>#N/A</v>
      </c>
      <c r="C66" s="4" t="e">
        <f t="shared" si="1"/>
        <v>#N/A</v>
      </c>
      <c r="D66" s="4"/>
      <c r="E66" s="6"/>
      <c r="F66" s="6"/>
      <c r="G66" s="5"/>
      <c r="H66" s="5"/>
      <c r="I66" s="5"/>
      <c r="J66" s="6"/>
      <c r="K66" s="6"/>
      <c r="L66" s="6"/>
      <c r="M66" s="6"/>
      <c r="N66" s="7">
        <v>24.6200000000001</v>
      </c>
      <c r="O66" s="7">
        <v>0.0073000000000005005</v>
      </c>
      <c r="P66" s="6"/>
    </row>
    <row r="67" spans="1:16" ht="12.75">
      <c r="A67" s="3"/>
      <c r="B67" s="4" t="e">
        <f t="shared" si="0"/>
        <v>#N/A</v>
      </c>
      <c r="C67" s="4" t="e">
        <f t="shared" si="1"/>
        <v>#N/A</v>
      </c>
      <c r="D67" s="4"/>
      <c r="E67" s="6"/>
      <c r="F67" s="6"/>
      <c r="G67" s="5"/>
      <c r="H67" s="5"/>
      <c r="I67" s="5"/>
      <c r="J67" s="6"/>
      <c r="K67" s="6"/>
      <c r="L67" s="6"/>
      <c r="M67" s="6"/>
      <c r="N67" s="7">
        <v>24.6300000000001</v>
      </c>
      <c r="O67" s="7">
        <v>0.007350000000000495</v>
      </c>
      <c r="P67" s="6"/>
    </row>
    <row r="68" spans="1:16" ht="12.75">
      <c r="A68" s="3"/>
      <c r="B68" s="4" t="e">
        <f t="shared" si="0"/>
        <v>#N/A</v>
      </c>
      <c r="C68" s="4" t="e">
        <f t="shared" si="1"/>
        <v>#N/A</v>
      </c>
      <c r="D68" s="4"/>
      <c r="E68" s="6"/>
      <c r="F68" s="6"/>
      <c r="G68" s="5"/>
      <c r="H68" s="5"/>
      <c r="I68" s="5"/>
      <c r="J68" s="6"/>
      <c r="K68" s="6"/>
      <c r="L68" s="6"/>
      <c r="M68" s="6"/>
      <c r="N68" s="7">
        <v>24.6400000000001</v>
      </c>
      <c r="O68" s="7">
        <v>0.007400000000000503</v>
      </c>
      <c r="P68" s="6"/>
    </row>
    <row r="69" spans="1:16" ht="12.75">
      <c r="A69" s="3"/>
      <c r="B69" s="4" t="e">
        <f t="shared" si="0"/>
        <v>#N/A</v>
      </c>
      <c r="C69" s="4" t="e">
        <f t="shared" si="1"/>
        <v>#N/A</v>
      </c>
      <c r="D69" s="4"/>
      <c r="E69" s="6"/>
      <c r="F69" s="6"/>
      <c r="G69" s="5"/>
      <c r="H69" s="5"/>
      <c r="I69" s="5"/>
      <c r="J69" s="6"/>
      <c r="K69" s="6"/>
      <c r="L69" s="6"/>
      <c r="M69" s="6"/>
      <c r="N69" s="7">
        <v>24.6500000000001</v>
      </c>
      <c r="O69" s="7">
        <v>0.007450000000000512</v>
      </c>
      <c r="P69" s="6"/>
    </row>
    <row r="70" spans="1:16" ht="12.75">
      <c r="A70" s="3"/>
      <c r="B70" s="4" t="e">
        <f t="shared" si="0"/>
        <v>#N/A</v>
      </c>
      <c r="C70" s="4" t="e">
        <f t="shared" si="1"/>
        <v>#N/A</v>
      </c>
      <c r="D70" s="4"/>
      <c r="E70" s="6"/>
      <c r="F70" s="6"/>
      <c r="G70" s="5"/>
      <c r="H70" s="5"/>
      <c r="I70" s="5"/>
      <c r="J70" s="6"/>
      <c r="K70" s="6"/>
      <c r="L70" s="6"/>
      <c r="M70" s="6"/>
      <c r="N70" s="7">
        <v>24.6600000000001</v>
      </c>
      <c r="O70" s="7">
        <v>0.007500000000000506</v>
      </c>
      <c r="P70" s="6"/>
    </row>
    <row r="71" spans="1:16" ht="12.75">
      <c r="A71" s="3"/>
      <c r="B71" s="4" t="e">
        <f t="shared" si="0"/>
        <v>#N/A</v>
      </c>
      <c r="C71" s="4" t="e">
        <f t="shared" si="1"/>
        <v>#N/A</v>
      </c>
      <c r="D71" s="4"/>
      <c r="E71" s="6"/>
      <c r="F71" s="6"/>
      <c r="G71" s="5"/>
      <c r="H71" s="5"/>
      <c r="I71" s="5"/>
      <c r="J71" s="6"/>
      <c r="K71" s="6"/>
      <c r="L71" s="6"/>
      <c r="M71" s="6"/>
      <c r="N71" s="7">
        <v>24.6700000000001</v>
      </c>
      <c r="O71" s="7">
        <v>0.007550000000000515</v>
      </c>
      <c r="P71" s="6"/>
    </row>
    <row r="72" spans="1:16" ht="12.75">
      <c r="A72" s="3"/>
      <c r="B72" s="4" t="e">
        <f t="shared" si="0"/>
        <v>#N/A</v>
      </c>
      <c r="C72" s="4" t="e">
        <f t="shared" si="1"/>
        <v>#N/A</v>
      </c>
      <c r="D72" s="4"/>
      <c r="E72" s="6"/>
      <c r="F72" s="6"/>
      <c r="G72" s="5"/>
      <c r="H72" s="5"/>
      <c r="I72" s="5"/>
      <c r="J72" s="6"/>
      <c r="K72" s="6"/>
      <c r="L72" s="6"/>
      <c r="M72" s="6"/>
      <c r="N72" s="7">
        <v>24.6800000000001</v>
      </c>
      <c r="O72" s="7">
        <v>0.007600000000000495</v>
      </c>
      <c r="P72" s="6"/>
    </row>
    <row r="73" spans="1:16" ht="12.75">
      <c r="A73" s="3"/>
      <c r="B73" s="4" t="e">
        <f t="shared" si="0"/>
        <v>#N/A</v>
      </c>
      <c r="C73" s="4" t="e">
        <f t="shared" si="1"/>
        <v>#N/A</v>
      </c>
      <c r="D73" s="4"/>
      <c r="E73" s="6"/>
      <c r="F73" s="6"/>
      <c r="G73" s="5"/>
      <c r="H73" s="5"/>
      <c r="I73" s="5"/>
      <c r="J73" s="6"/>
      <c r="K73" s="6"/>
      <c r="L73" s="6"/>
      <c r="M73" s="6"/>
      <c r="N73" s="7">
        <v>24.6900000000001</v>
      </c>
      <c r="O73" s="7">
        <v>0.007650000000000504</v>
      </c>
      <c r="P73" s="6"/>
    </row>
    <row r="74" spans="1:16" ht="12.75">
      <c r="A74" s="3"/>
      <c r="B74" s="4" t="e">
        <f t="shared" si="0"/>
        <v>#N/A</v>
      </c>
      <c r="C74" s="4" t="e">
        <f t="shared" si="1"/>
        <v>#N/A</v>
      </c>
      <c r="D74" s="4"/>
      <c r="E74" s="6"/>
      <c r="F74" s="6"/>
      <c r="G74" s="5"/>
      <c r="H74" s="5"/>
      <c r="I74" s="5"/>
      <c r="J74" s="6"/>
      <c r="K74" s="6"/>
      <c r="L74" s="6"/>
      <c r="M74" s="6"/>
      <c r="N74" s="7">
        <v>24.7000000000001</v>
      </c>
      <c r="O74" s="7">
        <v>0.007700000000000498</v>
      </c>
      <c r="P74" s="6"/>
    </row>
    <row r="75" spans="1:16" ht="12.75">
      <c r="A75" s="3"/>
      <c r="B75" s="4" t="e">
        <f t="shared" si="0"/>
        <v>#N/A</v>
      </c>
      <c r="C75" s="4" t="e">
        <f t="shared" si="1"/>
        <v>#N/A</v>
      </c>
      <c r="D75" s="4"/>
      <c r="E75" s="6"/>
      <c r="F75" s="6"/>
      <c r="G75" s="5"/>
      <c r="H75" s="5"/>
      <c r="I75" s="5"/>
      <c r="J75" s="6"/>
      <c r="K75" s="6"/>
      <c r="L75" s="6"/>
      <c r="M75" s="6"/>
      <c r="N75" s="7">
        <v>24.7100000000001</v>
      </c>
      <c r="O75" s="7">
        <v>0.0077500000000005065</v>
      </c>
      <c r="P75" s="6"/>
    </row>
    <row r="76" spans="1:16" ht="12.75">
      <c r="A76" s="3"/>
      <c r="B76" s="4" t="e">
        <f t="shared" si="0"/>
        <v>#N/A</v>
      </c>
      <c r="C76" s="4" t="e">
        <f t="shared" si="1"/>
        <v>#N/A</v>
      </c>
      <c r="D76" s="4"/>
      <c r="E76" s="6"/>
      <c r="F76" s="6"/>
      <c r="G76" s="5"/>
      <c r="H76" s="5"/>
      <c r="I76" s="5"/>
      <c r="J76" s="6"/>
      <c r="K76" s="6"/>
      <c r="L76" s="6"/>
      <c r="M76" s="6"/>
      <c r="N76" s="7">
        <v>24.7200000000001</v>
      </c>
      <c r="O76" s="7">
        <v>0.007800000000000501</v>
      </c>
      <c r="P76" s="6"/>
    </row>
    <row r="77" spans="1:16" ht="12.75">
      <c r="A77" s="3"/>
      <c r="B77" s="4" t="e">
        <f t="shared" si="0"/>
        <v>#N/A</v>
      </c>
      <c r="C77" s="4" t="e">
        <f t="shared" si="1"/>
        <v>#N/A</v>
      </c>
      <c r="D77" s="4"/>
      <c r="E77" s="6"/>
      <c r="F77" s="6"/>
      <c r="G77" s="5"/>
      <c r="H77" s="5"/>
      <c r="I77" s="5"/>
      <c r="J77" s="6"/>
      <c r="K77" s="6"/>
      <c r="L77" s="6"/>
      <c r="M77" s="6"/>
      <c r="N77" s="7">
        <v>24.7300000000001</v>
      </c>
      <c r="O77" s="7">
        <v>0.007850000000000495</v>
      </c>
      <c r="P77" s="6"/>
    </row>
    <row r="78" spans="1:16" ht="12.75">
      <c r="A78" s="3"/>
      <c r="B78" s="4" t="e">
        <f t="shared" si="0"/>
        <v>#N/A</v>
      </c>
      <c r="C78" s="4" t="e">
        <f t="shared" si="1"/>
        <v>#N/A</v>
      </c>
      <c r="D78" s="4"/>
      <c r="E78" s="6"/>
      <c r="F78" s="6"/>
      <c r="G78" s="5"/>
      <c r="H78" s="5"/>
      <c r="I78" s="5"/>
      <c r="J78" s="6"/>
      <c r="K78" s="6"/>
      <c r="L78" s="6"/>
      <c r="M78" s="6"/>
      <c r="N78" s="7">
        <v>24.7400000000001</v>
      </c>
      <c r="O78" s="7">
        <v>0.007900000000000504</v>
      </c>
      <c r="P78" s="6"/>
    </row>
    <row r="79" spans="1:16" ht="12.75">
      <c r="A79" s="3"/>
      <c r="B79" s="4" t="e">
        <f t="shared" si="0"/>
        <v>#N/A</v>
      </c>
      <c r="C79" s="4" t="e">
        <f t="shared" si="1"/>
        <v>#N/A</v>
      </c>
      <c r="D79" s="4"/>
      <c r="E79" s="6"/>
      <c r="F79" s="6"/>
      <c r="G79" s="5"/>
      <c r="H79" s="5"/>
      <c r="I79" s="5"/>
      <c r="J79" s="6"/>
      <c r="K79" s="6"/>
      <c r="L79" s="6"/>
      <c r="M79" s="6"/>
      <c r="N79" s="7">
        <v>24.7500000000001</v>
      </c>
      <c r="O79" s="7">
        <v>0.007950000000000498</v>
      </c>
      <c r="P79" s="6"/>
    </row>
    <row r="80" spans="1:16" ht="12.75">
      <c r="A80" s="3"/>
      <c r="B80" s="4" t="e">
        <f t="shared" si="0"/>
        <v>#N/A</v>
      </c>
      <c r="C80" s="4" t="e">
        <f t="shared" si="1"/>
        <v>#N/A</v>
      </c>
      <c r="D80" s="4"/>
      <c r="E80" s="6"/>
      <c r="F80" s="6"/>
      <c r="G80" s="5"/>
      <c r="H80" s="5"/>
      <c r="I80" s="5"/>
      <c r="J80" s="6"/>
      <c r="K80" s="6"/>
      <c r="L80" s="6"/>
      <c r="M80" s="6"/>
      <c r="N80" s="7">
        <v>24.7600000000001</v>
      </c>
      <c r="O80" s="7">
        <v>0.008000000000000507</v>
      </c>
      <c r="P80" s="6"/>
    </row>
    <row r="81" spans="1:16" ht="12.75">
      <c r="A81" s="3"/>
      <c r="B81" s="4" t="e">
        <f t="shared" si="0"/>
        <v>#N/A</v>
      </c>
      <c r="C81" s="4" t="e">
        <f t="shared" si="1"/>
        <v>#N/A</v>
      </c>
      <c r="D81" s="4"/>
      <c r="E81" s="6"/>
      <c r="F81" s="6"/>
      <c r="G81" s="5"/>
      <c r="H81" s="5"/>
      <c r="I81" s="5"/>
      <c r="J81" s="6"/>
      <c r="K81" s="6"/>
      <c r="L81" s="6"/>
      <c r="M81" s="6"/>
      <c r="N81" s="7">
        <v>24.7700000000001</v>
      </c>
      <c r="O81" s="7">
        <v>0.008050000000000501</v>
      </c>
      <c r="P81" s="6"/>
    </row>
    <row r="82" spans="1:16" ht="12.75">
      <c r="A82" s="3"/>
      <c r="B82" s="4" t="e">
        <f t="shared" si="0"/>
        <v>#N/A</v>
      </c>
      <c r="C82" s="4" t="e">
        <f t="shared" si="1"/>
        <v>#N/A</v>
      </c>
      <c r="D82" s="4"/>
      <c r="E82" s="6"/>
      <c r="F82" s="6"/>
      <c r="G82" s="5"/>
      <c r="H82" s="5"/>
      <c r="I82" s="5"/>
      <c r="J82" s="6"/>
      <c r="K82" s="6"/>
      <c r="L82" s="6"/>
      <c r="M82" s="6"/>
      <c r="N82" s="7">
        <v>24.7800000000001</v>
      </c>
      <c r="O82" s="7">
        <v>0.00810000000000051</v>
      </c>
      <c r="P82" s="6"/>
    </row>
    <row r="83" spans="1:16" ht="12.75">
      <c r="A83" s="3"/>
      <c r="B83" s="4" t="e">
        <f t="shared" si="0"/>
        <v>#N/A</v>
      </c>
      <c r="C83" s="4" t="e">
        <f t="shared" si="1"/>
        <v>#N/A</v>
      </c>
      <c r="D83" s="4"/>
      <c r="E83" s="6"/>
      <c r="F83" s="6"/>
      <c r="G83" s="5"/>
      <c r="H83" s="5"/>
      <c r="I83" s="5"/>
      <c r="J83" s="6"/>
      <c r="K83" s="6"/>
      <c r="L83" s="6"/>
      <c r="M83" s="6"/>
      <c r="N83" s="7">
        <v>24.7900000000001</v>
      </c>
      <c r="O83" s="7">
        <v>0.00815000000000049</v>
      </c>
      <c r="P83" s="6"/>
    </row>
    <row r="84" spans="1:16" ht="12.75">
      <c r="A84" s="3"/>
      <c r="B84" s="4" t="e">
        <f t="shared" si="0"/>
        <v>#N/A</v>
      </c>
      <c r="C84" s="4" t="e">
        <f t="shared" si="1"/>
        <v>#N/A</v>
      </c>
      <c r="D84" s="4"/>
      <c r="E84" s="6"/>
      <c r="F84" s="6"/>
      <c r="G84" s="5"/>
      <c r="H84" s="5"/>
      <c r="I84" s="5"/>
      <c r="J84" s="6"/>
      <c r="K84" s="6"/>
      <c r="L84" s="6"/>
      <c r="M84" s="6"/>
      <c r="N84" s="7">
        <v>24.8000000000001</v>
      </c>
      <c r="O84" s="7">
        <v>0.008200000000000499</v>
      </c>
      <c r="P84" s="6"/>
    </row>
    <row r="85" spans="1:16" ht="12.75">
      <c r="A85" s="3"/>
      <c r="B85" s="4" t="e">
        <f t="shared" si="0"/>
        <v>#N/A</v>
      </c>
      <c r="C85" s="4" t="e">
        <f t="shared" si="1"/>
        <v>#N/A</v>
      </c>
      <c r="D85" s="4"/>
      <c r="E85" s="6"/>
      <c r="F85" s="6"/>
      <c r="G85" s="5"/>
      <c r="H85" s="5"/>
      <c r="I85" s="5"/>
      <c r="J85" s="6"/>
      <c r="K85" s="6"/>
      <c r="L85" s="6"/>
      <c r="M85" s="6"/>
      <c r="N85" s="7">
        <v>24.8100000000001</v>
      </c>
      <c r="O85" s="7">
        <v>0.008250000000000507</v>
      </c>
      <c r="P85" s="6"/>
    </row>
    <row r="86" spans="1:16" ht="12.75">
      <c r="A86" s="3"/>
      <c r="B86" s="4" t="e">
        <f t="shared" si="0"/>
        <v>#N/A</v>
      </c>
      <c r="C86" s="4" t="e">
        <f t="shared" si="1"/>
        <v>#N/A</v>
      </c>
      <c r="D86" s="4"/>
      <c r="E86" s="6"/>
      <c r="F86" s="6"/>
      <c r="G86" s="5"/>
      <c r="H86" s="5"/>
      <c r="I86" s="5"/>
      <c r="J86" s="6"/>
      <c r="K86" s="6"/>
      <c r="L86" s="6"/>
      <c r="M86" s="6"/>
      <c r="N86" s="7">
        <v>24.8200000000001</v>
      </c>
      <c r="O86" s="7">
        <v>0.008300000000000501</v>
      </c>
      <c r="P86" s="6"/>
    </row>
    <row r="87" spans="1:16" ht="12.75">
      <c r="A87" s="3"/>
      <c r="B87" s="4" t="e">
        <f t="shared" si="0"/>
        <v>#N/A</v>
      </c>
      <c r="C87" s="4" t="e">
        <f t="shared" si="1"/>
        <v>#N/A</v>
      </c>
      <c r="D87" s="4"/>
      <c r="E87" s="6"/>
      <c r="F87" s="6"/>
      <c r="G87" s="5"/>
      <c r="H87" s="5"/>
      <c r="I87" s="5"/>
      <c r="J87" s="6"/>
      <c r="K87" s="6"/>
      <c r="L87" s="6"/>
      <c r="M87" s="6"/>
      <c r="N87" s="7">
        <v>24.8300000000001</v>
      </c>
      <c r="O87" s="7">
        <v>0.00835000000000051</v>
      </c>
      <c r="P87" s="6"/>
    </row>
    <row r="88" spans="1:16" ht="12.75">
      <c r="A88" s="3"/>
      <c r="B88" s="4" t="e">
        <f t="shared" si="0"/>
        <v>#N/A</v>
      </c>
      <c r="C88" s="4" t="e">
        <f t="shared" si="1"/>
        <v>#N/A</v>
      </c>
      <c r="D88" s="4"/>
      <c r="E88" s="6"/>
      <c r="F88" s="6"/>
      <c r="G88" s="5"/>
      <c r="H88" s="5"/>
      <c r="I88" s="5"/>
      <c r="J88" s="6"/>
      <c r="K88" s="6"/>
      <c r="L88" s="6"/>
      <c r="M88" s="6"/>
      <c r="N88" s="7">
        <v>24.8400000000001</v>
      </c>
      <c r="O88" s="7">
        <v>0.008400000000000504</v>
      </c>
      <c r="P88" s="6"/>
    </row>
    <row r="89" spans="1:16" ht="12.75">
      <c r="A89" s="3"/>
      <c r="B89" s="4" t="e">
        <f t="shared" si="0"/>
        <v>#N/A</v>
      </c>
      <c r="C89" s="4" t="e">
        <f t="shared" si="1"/>
        <v>#N/A</v>
      </c>
      <c r="D89" s="4"/>
      <c r="E89" s="6"/>
      <c r="F89" s="6"/>
      <c r="G89" s="5"/>
      <c r="H89" s="5"/>
      <c r="I89" s="5"/>
      <c r="J89" s="6"/>
      <c r="K89" s="6"/>
      <c r="L89" s="6"/>
      <c r="M89" s="6"/>
      <c r="N89" s="7">
        <v>24.8500000000001</v>
      </c>
      <c r="O89" s="7">
        <v>0.008450000000000513</v>
      </c>
      <c r="P89" s="6"/>
    </row>
    <row r="90" spans="1:16" ht="12.75">
      <c r="A90" s="3"/>
      <c r="B90" s="4" t="e">
        <f t="shared" si="0"/>
        <v>#N/A</v>
      </c>
      <c r="C90" s="4" t="e">
        <f t="shared" si="1"/>
        <v>#N/A</v>
      </c>
      <c r="D90" s="4"/>
      <c r="E90" s="6"/>
      <c r="F90" s="6"/>
      <c r="G90" s="5"/>
      <c r="H90" s="5"/>
      <c r="I90" s="5"/>
      <c r="J90" s="6"/>
      <c r="K90" s="6"/>
      <c r="L90" s="6"/>
      <c r="M90" s="6"/>
      <c r="N90" s="7">
        <v>24.8600000000001</v>
      </c>
      <c r="O90" s="7">
        <v>0.008500000000000493</v>
      </c>
      <c r="P90" s="6"/>
    </row>
    <row r="91" spans="1:16" ht="12.75">
      <c r="A91" s="3"/>
      <c r="B91" s="4" t="e">
        <f t="shared" si="0"/>
        <v>#N/A</v>
      </c>
      <c r="C91" s="4" t="e">
        <f t="shared" si="1"/>
        <v>#N/A</v>
      </c>
      <c r="D91" s="4"/>
      <c r="E91" s="6"/>
      <c r="F91" s="6"/>
      <c r="G91" s="5"/>
      <c r="H91" s="5"/>
      <c r="I91" s="5"/>
      <c r="J91" s="6"/>
      <c r="K91" s="6"/>
      <c r="L91" s="6"/>
      <c r="M91" s="6"/>
      <c r="N91" s="7">
        <v>24.8700000000001</v>
      </c>
      <c r="O91" s="7">
        <v>0.008550000000000502</v>
      </c>
      <c r="P91" s="6"/>
    </row>
    <row r="92" spans="1:16" ht="12.75">
      <c r="A92" s="3"/>
      <c r="B92" s="4" t="e">
        <f t="shared" si="0"/>
        <v>#N/A</v>
      </c>
      <c r="C92" s="4" t="e">
        <f t="shared" si="1"/>
        <v>#N/A</v>
      </c>
      <c r="D92" s="4"/>
      <c r="E92" s="6"/>
      <c r="F92" s="6"/>
      <c r="G92" s="5"/>
      <c r="H92" s="5"/>
      <c r="I92" s="5"/>
      <c r="J92" s="6"/>
      <c r="K92" s="6"/>
      <c r="L92" s="6"/>
      <c r="M92" s="6"/>
      <c r="N92" s="7">
        <v>24.8800000000001</v>
      </c>
      <c r="O92" s="7">
        <v>0.008600000000000496</v>
      </c>
      <c r="P92" s="6"/>
    </row>
    <row r="93" spans="1:16" ht="12.75">
      <c r="A93" s="3"/>
      <c r="B93" s="4" t="e">
        <f t="shared" si="0"/>
        <v>#N/A</v>
      </c>
      <c r="C93" s="4" t="e">
        <f t="shared" si="1"/>
        <v>#N/A</v>
      </c>
      <c r="D93" s="4"/>
      <c r="E93" s="6"/>
      <c r="F93" s="6"/>
      <c r="G93" s="5"/>
      <c r="H93" s="5"/>
      <c r="I93" s="5"/>
      <c r="J93" s="6"/>
      <c r="K93" s="6"/>
      <c r="L93" s="6"/>
      <c r="M93" s="6"/>
      <c r="N93" s="7">
        <v>24.8900000000001</v>
      </c>
      <c r="O93" s="7">
        <v>0.008650000000000505</v>
      </c>
      <c r="P93" s="6"/>
    </row>
    <row r="94" spans="1:16" ht="12.75">
      <c r="A94" s="3"/>
      <c r="B94" s="4" t="e">
        <f t="shared" si="0"/>
        <v>#N/A</v>
      </c>
      <c r="C94" s="4" t="e">
        <f t="shared" si="1"/>
        <v>#N/A</v>
      </c>
      <c r="D94" s="4"/>
      <c r="E94" s="6"/>
      <c r="F94" s="6"/>
      <c r="G94" s="5"/>
      <c r="H94" s="5"/>
      <c r="I94" s="5"/>
      <c r="J94" s="6"/>
      <c r="K94" s="6"/>
      <c r="L94" s="6"/>
      <c r="M94" s="6"/>
      <c r="N94" s="7">
        <v>24.9000000000001</v>
      </c>
      <c r="O94" s="7">
        <v>0.008700000000000513</v>
      </c>
      <c r="P94" s="6"/>
    </row>
    <row r="95" spans="1:16" ht="12.75">
      <c r="A95" s="3"/>
      <c r="B95" s="4" t="e">
        <f t="shared" si="0"/>
        <v>#N/A</v>
      </c>
      <c r="C95" s="4" t="e">
        <f t="shared" si="1"/>
        <v>#N/A</v>
      </c>
      <c r="D95" s="4"/>
      <c r="E95" s="6"/>
      <c r="F95" s="6"/>
      <c r="G95" s="5"/>
      <c r="H95" s="5"/>
      <c r="I95" s="5"/>
      <c r="J95" s="6"/>
      <c r="K95" s="6"/>
      <c r="L95" s="6"/>
      <c r="M95" s="6"/>
      <c r="N95" s="7">
        <v>24.9100000000001</v>
      </c>
      <c r="O95" s="7">
        <v>0.008750000000000507</v>
      </c>
      <c r="P95" s="6"/>
    </row>
    <row r="96" spans="1:16" ht="12.75">
      <c r="A96" s="3"/>
      <c r="B96" s="4" t="e">
        <f t="shared" si="0"/>
        <v>#N/A</v>
      </c>
      <c r="C96" s="4" t="e">
        <f t="shared" si="1"/>
        <v>#N/A</v>
      </c>
      <c r="D96" s="4"/>
      <c r="E96" s="6"/>
      <c r="F96" s="6"/>
      <c r="G96" s="5"/>
      <c r="H96" s="5"/>
      <c r="I96" s="5"/>
      <c r="J96" s="6"/>
      <c r="K96" s="6"/>
      <c r="L96" s="6"/>
      <c r="M96" s="6"/>
      <c r="N96" s="7">
        <v>24.9200000000001</v>
      </c>
      <c r="O96" s="7">
        <v>0.008800000000000502</v>
      </c>
      <c r="P96" s="6"/>
    </row>
    <row r="97" spans="1:16" ht="12.75">
      <c r="A97" s="3"/>
      <c r="B97" s="4" t="e">
        <f t="shared" si="0"/>
        <v>#N/A</v>
      </c>
      <c r="C97" s="4" t="e">
        <f t="shared" si="1"/>
        <v>#N/A</v>
      </c>
      <c r="D97" s="4"/>
      <c r="E97" s="6"/>
      <c r="F97" s="6"/>
      <c r="G97" s="5"/>
      <c r="H97" s="5"/>
      <c r="I97" s="5"/>
      <c r="J97" s="6"/>
      <c r="K97" s="6"/>
      <c r="L97" s="6"/>
      <c r="M97" s="6"/>
      <c r="N97" s="7">
        <v>24.9300000000001</v>
      </c>
      <c r="O97" s="7">
        <v>0.008850000000000496</v>
      </c>
      <c r="P97" s="6"/>
    </row>
    <row r="98" spans="1:16" ht="12.75">
      <c r="A98" s="3"/>
      <c r="B98" s="4" t="e">
        <f t="shared" si="0"/>
        <v>#N/A</v>
      </c>
      <c r="C98" s="4" t="e">
        <f t="shared" si="1"/>
        <v>#N/A</v>
      </c>
      <c r="D98" s="4"/>
      <c r="E98" s="6"/>
      <c r="F98" s="6"/>
      <c r="G98" s="5"/>
      <c r="H98" s="5"/>
      <c r="I98" s="5"/>
      <c r="J98" s="6"/>
      <c r="K98" s="6"/>
      <c r="L98" s="6"/>
      <c r="M98" s="6"/>
      <c r="N98" s="7">
        <v>24.9400000000001</v>
      </c>
      <c r="O98" s="7">
        <v>0.008900000000000505</v>
      </c>
      <c r="P98" s="6"/>
    </row>
    <row r="99" spans="1:16" ht="12.75">
      <c r="A99" s="3"/>
      <c r="B99" s="4" t="e">
        <f t="shared" si="0"/>
        <v>#N/A</v>
      </c>
      <c r="C99" s="4" t="e">
        <f t="shared" si="1"/>
        <v>#N/A</v>
      </c>
      <c r="D99" s="4"/>
      <c r="E99" s="6"/>
      <c r="F99" s="6"/>
      <c r="G99" s="5"/>
      <c r="H99" s="5"/>
      <c r="I99" s="5"/>
      <c r="J99" s="6"/>
      <c r="K99" s="6"/>
      <c r="L99" s="6"/>
      <c r="M99" s="6"/>
      <c r="N99" s="7">
        <v>24.9500000000001</v>
      </c>
      <c r="O99" s="7">
        <v>0.0089500000000005</v>
      </c>
      <c r="P99" s="6"/>
    </row>
    <row r="100" spans="1:16" ht="12.75">
      <c r="A100" s="3"/>
      <c r="B100" s="4" t="e">
        <f t="shared" si="0"/>
        <v>#N/A</v>
      </c>
      <c r="C100" s="4" t="e">
        <f t="shared" si="1"/>
        <v>#N/A</v>
      </c>
      <c r="D100" s="4"/>
      <c r="E100" s="6"/>
      <c r="F100" s="6"/>
      <c r="G100" s="5"/>
      <c r="H100" s="5"/>
      <c r="I100" s="5"/>
      <c r="J100" s="6"/>
      <c r="K100" s="6"/>
      <c r="L100" s="6"/>
      <c r="M100" s="6"/>
      <c r="N100" s="7">
        <v>24.9600000000002</v>
      </c>
      <c r="O100" s="7">
        <v>0.009000000000001007</v>
      </c>
      <c r="P100" s="6"/>
    </row>
    <row r="101" spans="1:16" ht="12.75">
      <c r="A101" s="3"/>
      <c r="B101" s="4" t="e">
        <f t="shared" si="0"/>
        <v>#N/A</v>
      </c>
      <c r="C101" s="4" t="e">
        <f t="shared" si="1"/>
        <v>#N/A</v>
      </c>
      <c r="D101" s="4"/>
      <c r="E101" s="6"/>
      <c r="F101" s="6"/>
      <c r="G101" s="5"/>
      <c r="H101" s="5"/>
      <c r="I101" s="5"/>
      <c r="J101" s="6"/>
      <c r="K101" s="6"/>
      <c r="L101" s="6"/>
      <c r="M101" s="6"/>
      <c r="N101" s="7">
        <v>24.9700000000002</v>
      </c>
      <c r="O101" s="7">
        <v>0.009050000000001016</v>
      </c>
      <c r="P101" s="6"/>
    </row>
    <row r="102" spans="1:16" ht="12.75">
      <c r="A102" s="3"/>
      <c r="B102" s="4" t="e">
        <f t="shared" si="0"/>
        <v>#N/A</v>
      </c>
      <c r="C102" s="4" t="e">
        <f t="shared" si="1"/>
        <v>#N/A</v>
      </c>
      <c r="D102" s="4"/>
      <c r="E102" s="6"/>
      <c r="F102" s="6"/>
      <c r="G102" s="5"/>
      <c r="H102" s="5"/>
      <c r="I102" s="5"/>
      <c r="J102" s="6"/>
      <c r="K102" s="6"/>
      <c r="L102" s="6"/>
      <c r="M102" s="6"/>
      <c r="N102" s="7">
        <v>24.9800000000002</v>
      </c>
      <c r="O102" s="7">
        <v>0.009100000000000996</v>
      </c>
      <c r="P102" s="6"/>
    </row>
    <row r="103" spans="1:16" ht="12.75">
      <c r="A103" s="3"/>
      <c r="B103" s="4" t="e">
        <f t="shared" si="0"/>
        <v>#N/A</v>
      </c>
      <c r="C103" s="4" t="e">
        <f t="shared" si="1"/>
        <v>#N/A</v>
      </c>
      <c r="D103" s="4"/>
      <c r="E103" s="6"/>
      <c r="F103" s="6"/>
      <c r="G103" s="5"/>
      <c r="H103" s="5"/>
      <c r="I103" s="5"/>
      <c r="J103" s="6"/>
      <c r="K103" s="6"/>
      <c r="L103" s="6"/>
      <c r="M103" s="6"/>
      <c r="N103" s="7">
        <v>24.9900000000002</v>
      </c>
      <c r="O103" s="7">
        <v>0.009150000000001005</v>
      </c>
      <c r="P103" s="6"/>
    </row>
    <row r="104" spans="1:16" ht="12.75">
      <c r="A104" s="3"/>
      <c r="B104" s="4" t="e">
        <f t="shared" si="0"/>
        <v>#N/A</v>
      </c>
      <c r="C104" s="4" t="e">
        <f t="shared" si="1"/>
        <v>#N/A</v>
      </c>
      <c r="D104" s="4"/>
      <c r="E104" s="6"/>
      <c r="F104" s="6"/>
      <c r="G104" s="5"/>
      <c r="H104" s="5"/>
      <c r="I104" s="5"/>
      <c r="J104" s="6"/>
      <c r="K104" s="6"/>
      <c r="L104" s="6"/>
      <c r="M104" s="6"/>
      <c r="N104" s="7">
        <v>25.0000000000002</v>
      </c>
      <c r="O104" s="7">
        <v>0.009200000000000999</v>
      </c>
      <c r="P104" s="6"/>
    </row>
    <row r="105" spans="1:16" ht="12.75">
      <c r="A105" s="3"/>
      <c r="B105" s="4" t="e">
        <f t="shared" si="0"/>
        <v>#N/A</v>
      </c>
      <c r="C105" s="4" t="e">
        <f t="shared" si="1"/>
        <v>#N/A</v>
      </c>
      <c r="D105" s="4"/>
      <c r="E105" s="6"/>
      <c r="F105" s="6"/>
      <c r="G105" s="5"/>
      <c r="H105" s="5"/>
      <c r="I105" s="5"/>
      <c r="J105" s="6"/>
      <c r="K105" s="6"/>
      <c r="L105" s="6"/>
      <c r="M105" s="6"/>
      <c r="N105" s="7">
        <v>25.0100000000002</v>
      </c>
      <c r="O105" s="7">
        <v>0.00893999999999881</v>
      </c>
      <c r="P105" s="6"/>
    </row>
    <row r="106" spans="1:16" ht="12.75">
      <c r="A106" s="3"/>
      <c r="B106" s="4" t="e">
        <f t="shared" si="0"/>
        <v>#N/A</v>
      </c>
      <c r="C106" s="4" t="e">
        <f t="shared" si="1"/>
        <v>#N/A</v>
      </c>
      <c r="D106" s="4"/>
      <c r="E106" s="6"/>
      <c r="F106" s="6"/>
      <c r="G106" s="5"/>
      <c r="H106" s="5"/>
      <c r="I106" s="5"/>
      <c r="J106" s="6"/>
      <c r="K106" s="6"/>
      <c r="L106" s="6"/>
      <c r="M106" s="6"/>
      <c r="N106" s="7">
        <v>25.0200000000002</v>
      </c>
      <c r="O106" s="7">
        <v>0.008879999999998806</v>
      </c>
      <c r="P106" s="6"/>
    </row>
    <row r="107" spans="1:16" ht="12.75">
      <c r="A107" s="3"/>
      <c r="B107" s="4" t="e">
        <f t="shared" si="0"/>
        <v>#N/A</v>
      </c>
      <c r="C107" s="4" t="e">
        <f t="shared" si="1"/>
        <v>#N/A</v>
      </c>
      <c r="D107" s="4"/>
      <c r="E107" s="6"/>
      <c r="F107" s="6"/>
      <c r="G107" s="5"/>
      <c r="H107" s="5"/>
      <c r="I107" s="5"/>
      <c r="J107" s="6"/>
      <c r="K107" s="6"/>
      <c r="L107" s="6"/>
      <c r="M107" s="6"/>
      <c r="N107" s="7">
        <v>25.0300000000002</v>
      </c>
      <c r="O107" s="7">
        <v>0.008819999999998801</v>
      </c>
      <c r="P107" s="6"/>
    </row>
    <row r="108" spans="1:16" ht="12.75">
      <c r="A108" s="3"/>
      <c r="B108" s="4" t="e">
        <f t="shared" si="0"/>
        <v>#N/A</v>
      </c>
      <c r="C108" s="4" t="e">
        <f t="shared" si="1"/>
        <v>#N/A</v>
      </c>
      <c r="D108" s="4"/>
      <c r="E108" s="6"/>
      <c r="F108" s="6"/>
      <c r="G108" s="5"/>
      <c r="H108" s="5"/>
      <c r="I108" s="5"/>
      <c r="J108" s="6"/>
      <c r="K108" s="6"/>
      <c r="L108" s="6"/>
      <c r="M108" s="6"/>
      <c r="N108" s="7">
        <v>25.0400000000002</v>
      </c>
      <c r="O108" s="7">
        <v>0.008759999999998797</v>
      </c>
      <c r="P108" s="6"/>
    </row>
    <row r="109" spans="1:16" ht="12.75">
      <c r="A109" s="3"/>
      <c r="B109" s="4" t="e">
        <f t="shared" si="0"/>
        <v>#N/A</v>
      </c>
      <c r="C109" s="4" t="e">
        <f t="shared" si="1"/>
        <v>#N/A</v>
      </c>
      <c r="D109" s="4"/>
      <c r="E109" s="6"/>
      <c r="F109" s="6"/>
      <c r="G109" s="5"/>
      <c r="H109" s="5"/>
      <c r="I109" s="5"/>
      <c r="J109" s="6"/>
      <c r="K109" s="6"/>
      <c r="L109" s="6"/>
      <c r="M109" s="6"/>
      <c r="N109" s="7">
        <v>25.0500000000002</v>
      </c>
      <c r="O109" s="7">
        <v>0.008699999999998792</v>
      </c>
      <c r="P109" s="6"/>
    </row>
    <row r="110" spans="1:16" ht="12.75">
      <c r="A110" s="3"/>
      <c r="B110" s="4" t="e">
        <f t="shared" si="0"/>
        <v>#N/A</v>
      </c>
      <c r="C110" s="4" t="e">
        <f t="shared" si="1"/>
        <v>#N/A</v>
      </c>
      <c r="D110" s="4"/>
      <c r="E110" s="6"/>
      <c r="F110" s="6"/>
      <c r="G110" s="5"/>
      <c r="H110" s="5"/>
      <c r="I110" s="5"/>
      <c r="J110" s="6"/>
      <c r="K110" s="6"/>
      <c r="L110" s="6"/>
      <c r="M110" s="6"/>
      <c r="N110" s="7">
        <v>25.0600000000002</v>
      </c>
      <c r="O110" s="7">
        <v>0.008639999999998788</v>
      </c>
      <c r="P110" s="6"/>
    </row>
    <row r="111" spans="1:16" ht="12.75">
      <c r="A111" s="3"/>
      <c r="B111" s="4" t="e">
        <f t="shared" si="0"/>
        <v>#N/A</v>
      </c>
      <c r="C111" s="4" t="e">
        <f t="shared" si="1"/>
        <v>#N/A</v>
      </c>
      <c r="D111" s="4"/>
      <c r="E111" s="6"/>
      <c r="F111" s="6"/>
      <c r="G111" s="5"/>
      <c r="H111" s="5"/>
      <c r="I111" s="5"/>
      <c r="J111" s="6"/>
      <c r="K111" s="6"/>
      <c r="L111" s="6"/>
      <c r="M111" s="6"/>
      <c r="N111" s="7">
        <v>25.0700000000002</v>
      </c>
      <c r="O111" s="7">
        <v>0.00857999999999881</v>
      </c>
      <c r="P111" s="6"/>
    </row>
    <row r="112" spans="1:16" ht="12.75">
      <c r="A112" s="3"/>
      <c r="B112" s="4" t="e">
        <f t="shared" si="0"/>
        <v>#N/A</v>
      </c>
      <c r="C112" s="4" t="e">
        <f t="shared" si="1"/>
        <v>#N/A</v>
      </c>
      <c r="D112" s="4"/>
      <c r="E112" s="6"/>
      <c r="F112" s="6"/>
      <c r="G112" s="5"/>
      <c r="H112" s="5"/>
      <c r="I112" s="5"/>
      <c r="J112" s="6"/>
      <c r="K112" s="6"/>
      <c r="L112" s="6"/>
      <c r="M112" s="6"/>
      <c r="N112" s="7">
        <v>25.0800000000002</v>
      </c>
      <c r="O112" s="7">
        <v>0.008519999999998806</v>
      </c>
      <c r="P112" s="6"/>
    </row>
    <row r="113" spans="1:16" ht="12.75">
      <c r="A113" s="3"/>
      <c r="B113" s="4" t="e">
        <f t="shared" si="0"/>
        <v>#N/A</v>
      </c>
      <c r="C113" s="4" t="e">
        <f t="shared" si="1"/>
        <v>#N/A</v>
      </c>
      <c r="D113" s="4"/>
      <c r="E113" s="6"/>
      <c r="F113" s="6"/>
      <c r="G113" s="5"/>
      <c r="H113" s="5"/>
      <c r="I113" s="5"/>
      <c r="J113" s="6"/>
      <c r="K113" s="6"/>
      <c r="L113" s="6"/>
      <c r="M113" s="6"/>
      <c r="N113" s="7">
        <v>25.0900000000002</v>
      </c>
      <c r="O113" s="7">
        <v>0.008459999999998802</v>
      </c>
      <c r="P113" s="6"/>
    </row>
    <row r="114" spans="1:16" ht="12.75">
      <c r="A114" s="3"/>
      <c r="B114" s="4" t="e">
        <f t="shared" si="0"/>
        <v>#N/A</v>
      </c>
      <c r="C114" s="4" t="e">
        <f t="shared" si="1"/>
        <v>#N/A</v>
      </c>
      <c r="D114" s="4"/>
      <c r="E114" s="6"/>
      <c r="F114" s="6"/>
      <c r="G114" s="5"/>
      <c r="H114" s="5"/>
      <c r="I114" s="5"/>
      <c r="J114" s="6"/>
      <c r="K114" s="6"/>
      <c r="L114" s="6"/>
      <c r="M114" s="6"/>
      <c r="N114" s="7">
        <v>25.1000000000002</v>
      </c>
      <c r="O114" s="7">
        <v>0.008399999999998797</v>
      </c>
      <c r="P114" s="6"/>
    </row>
    <row r="115" spans="1:16" ht="12.75">
      <c r="A115" s="3"/>
      <c r="B115" s="4" t="e">
        <f t="shared" si="0"/>
        <v>#N/A</v>
      </c>
      <c r="C115" s="4" t="e">
        <f t="shared" si="1"/>
        <v>#N/A</v>
      </c>
      <c r="D115" s="4"/>
      <c r="E115" s="6"/>
      <c r="F115" s="6"/>
      <c r="G115" s="5"/>
      <c r="H115" s="5"/>
      <c r="I115" s="5"/>
      <c r="J115" s="6"/>
      <c r="K115" s="6"/>
      <c r="L115" s="6"/>
      <c r="M115" s="6"/>
      <c r="N115" s="7">
        <v>25.1100000000002</v>
      </c>
      <c r="O115" s="7">
        <v>0.00833999999999882</v>
      </c>
      <c r="P115" s="6"/>
    </row>
    <row r="116" spans="1:16" ht="12.75">
      <c r="A116" s="3"/>
      <c r="B116" s="4" t="e">
        <f t="shared" si="0"/>
        <v>#N/A</v>
      </c>
      <c r="C116" s="4" t="e">
        <f t="shared" si="1"/>
        <v>#N/A</v>
      </c>
      <c r="D116" s="4"/>
      <c r="E116" s="6"/>
      <c r="F116" s="6"/>
      <c r="G116" s="5"/>
      <c r="H116" s="5"/>
      <c r="I116" s="5"/>
      <c r="J116" s="6"/>
      <c r="K116" s="6"/>
      <c r="L116" s="6"/>
      <c r="M116" s="6"/>
      <c r="N116" s="7">
        <v>25.1200000000002</v>
      </c>
      <c r="O116" s="7">
        <v>0.008279999999998788</v>
      </c>
      <c r="P116" s="6"/>
    </row>
    <row r="117" spans="1:16" ht="12.75">
      <c r="A117" s="3"/>
      <c r="B117" s="4" t="e">
        <f t="shared" si="0"/>
        <v>#N/A</v>
      </c>
      <c r="C117" s="4" t="e">
        <f t="shared" si="1"/>
        <v>#N/A</v>
      </c>
      <c r="D117" s="4"/>
      <c r="E117" s="6"/>
      <c r="F117" s="6"/>
      <c r="G117" s="5"/>
      <c r="H117" s="5"/>
      <c r="I117" s="5"/>
      <c r="J117" s="6"/>
      <c r="K117" s="6"/>
      <c r="L117" s="6"/>
      <c r="M117" s="6"/>
      <c r="N117" s="7">
        <v>25.1300000000002</v>
      </c>
      <c r="O117" s="7">
        <v>0.008219999999998784</v>
      </c>
      <c r="P117" s="6"/>
    </row>
    <row r="118" spans="1:16" ht="12.75">
      <c r="A118" s="3"/>
      <c r="B118" s="4" t="e">
        <f t="shared" si="0"/>
        <v>#N/A</v>
      </c>
      <c r="C118" s="4" t="e">
        <f t="shared" si="1"/>
        <v>#N/A</v>
      </c>
      <c r="D118" s="4"/>
      <c r="E118" s="6"/>
      <c r="F118" s="6"/>
      <c r="G118" s="5"/>
      <c r="H118" s="5"/>
      <c r="I118" s="5"/>
      <c r="J118" s="6"/>
      <c r="K118" s="6"/>
      <c r="L118" s="6"/>
      <c r="M118" s="6"/>
      <c r="N118" s="7">
        <v>25.1400000000002</v>
      </c>
      <c r="O118" s="7">
        <v>0.008159999999998807</v>
      </c>
      <c r="P118" s="6"/>
    </row>
    <row r="119" spans="1:16" ht="12.75">
      <c r="A119" s="3"/>
      <c r="B119" s="4" t="e">
        <f t="shared" si="0"/>
        <v>#N/A</v>
      </c>
      <c r="C119" s="4" t="e">
        <f t="shared" si="1"/>
        <v>#N/A</v>
      </c>
      <c r="D119" s="4"/>
      <c r="E119" s="6"/>
      <c r="F119" s="6"/>
      <c r="G119" s="5"/>
      <c r="H119" s="5"/>
      <c r="I119" s="5"/>
      <c r="J119" s="6"/>
      <c r="K119" s="6"/>
      <c r="L119" s="6"/>
      <c r="M119" s="6"/>
      <c r="N119" s="7">
        <v>25.1500000000002</v>
      </c>
      <c r="O119" s="7">
        <v>0.008099999999998803</v>
      </c>
      <c r="P119" s="6"/>
    </row>
    <row r="120" spans="1:16" ht="12.75">
      <c r="A120" s="3"/>
      <c r="B120" s="4" t="e">
        <f t="shared" si="0"/>
        <v>#N/A</v>
      </c>
      <c r="C120" s="4" t="e">
        <f t="shared" si="1"/>
        <v>#N/A</v>
      </c>
      <c r="D120" s="4"/>
      <c r="E120" s="6"/>
      <c r="F120" s="6"/>
      <c r="G120" s="5"/>
      <c r="H120" s="5"/>
      <c r="I120" s="5"/>
      <c r="J120" s="6"/>
      <c r="K120" s="6"/>
      <c r="L120" s="6"/>
      <c r="M120" s="6"/>
      <c r="N120" s="7">
        <v>25.1600000000002</v>
      </c>
      <c r="O120" s="7">
        <v>0.008039999999998798</v>
      </c>
      <c r="P120" s="6"/>
    </row>
    <row r="121" spans="1:16" ht="12.75">
      <c r="A121" s="3"/>
      <c r="B121" s="4" t="e">
        <f t="shared" si="0"/>
        <v>#N/A</v>
      </c>
      <c r="C121" s="4" t="e">
        <f t="shared" si="1"/>
        <v>#N/A</v>
      </c>
      <c r="D121" s="4"/>
      <c r="E121" s="6"/>
      <c r="F121" s="6"/>
      <c r="G121" s="5"/>
      <c r="H121" s="5"/>
      <c r="I121" s="5"/>
      <c r="J121" s="6"/>
      <c r="K121" s="6"/>
      <c r="L121" s="6"/>
      <c r="M121" s="6"/>
      <c r="N121" s="7">
        <v>25.1700000000002</v>
      </c>
      <c r="O121" s="7">
        <v>0.007979999999998794</v>
      </c>
      <c r="P121" s="6"/>
    </row>
    <row r="122" spans="1:16" ht="12.75">
      <c r="A122" s="3"/>
      <c r="B122" s="4" t="e">
        <f t="shared" si="0"/>
        <v>#N/A</v>
      </c>
      <c r="C122" s="4" t="e">
        <f t="shared" si="1"/>
        <v>#N/A</v>
      </c>
      <c r="D122" s="4"/>
      <c r="E122" s="6"/>
      <c r="F122" s="6"/>
      <c r="G122" s="5"/>
      <c r="H122" s="5"/>
      <c r="I122" s="5"/>
      <c r="J122" s="6"/>
      <c r="K122" s="6"/>
      <c r="L122" s="6"/>
      <c r="M122" s="6"/>
      <c r="N122" s="7">
        <v>25.1800000000002</v>
      </c>
      <c r="O122" s="7">
        <v>0.007919999999998817</v>
      </c>
      <c r="P122" s="6"/>
    </row>
    <row r="123" spans="1:16" ht="12.75">
      <c r="A123" s="3"/>
      <c r="B123" s="4" t="e">
        <f t="shared" si="0"/>
        <v>#N/A</v>
      </c>
      <c r="C123" s="4" t="e">
        <f t="shared" si="1"/>
        <v>#N/A</v>
      </c>
      <c r="D123" s="4"/>
      <c r="E123" s="6"/>
      <c r="F123" s="6"/>
      <c r="G123" s="5"/>
      <c r="H123" s="5"/>
      <c r="I123" s="5"/>
      <c r="J123" s="6"/>
      <c r="K123" s="6"/>
      <c r="L123" s="6"/>
      <c r="M123" s="6"/>
      <c r="N123" s="7">
        <v>25.1900000000002</v>
      </c>
      <c r="O123" s="7">
        <v>0.007859999999998785</v>
      </c>
      <c r="P123" s="6"/>
    </row>
    <row r="124" spans="1:16" ht="12.75">
      <c r="A124" s="3"/>
      <c r="B124" s="4" t="e">
        <f t="shared" si="0"/>
        <v>#N/A</v>
      </c>
      <c r="C124" s="4" t="e">
        <f t="shared" si="1"/>
        <v>#N/A</v>
      </c>
      <c r="D124" s="4"/>
      <c r="E124" s="6"/>
      <c r="F124" s="6"/>
      <c r="G124" s="5"/>
      <c r="H124" s="5"/>
      <c r="I124" s="5"/>
      <c r="J124" s="6"/>
      <c r="K124" s="6"/>
      <c r="L124" s="6"/>
      <c r="M124" s="6"/>
      <c r="N124" s="7">
        <v>25.2000000000002</v>
      </c>
      <c r="O124" s="7">
        <v>0.007799999999998808</v>
      </c>
      <c r="P124" s="6"/>
    </row>
    <row r="125" spans="1:16" ht="12.75">
      <c r="A125" s="3"/>
      <c r="B125" s="4" t="e">
        <f t="shared" si="0"/>
        <v>#N/A</v>
      </c>
      <c r="C125" s="4" t="e">
        <f t="shared" si="1"/>
        <v>#N/A</v>
      </c>
      <c r="D125" s="4"/>
      <c r="E125" s="6"/>
      <c r="F125" s="6"/>
      <c r="G125" s="5"/>
      <c r="H125" s="5"/>
      <c r="I125" s="5"/>
      <c r="J125" s="6"/>
      <c r="K125" s="6"/>
      <c r="L125" s="6"/>
      <c r="M125" s="6"/>
      <c r="N125" s="7">
        <v>25.2100000000002</v>
      </c>
      <c r="O125" s="7">
        <v>0.007739999999998803</v>
      </c>
      <c r="P125" s="6"/>
    </row>
    <row r="126" spans="1:16" ht="12.75">
      <c r="A126" s="3"/>
      <c r="B126" s="4" t="e">
        <f t="shared" si="0"/>
        <v>#N/A</v>
      </c>
      <c r="C126" s="4" t="e">
        <f t="shared" si="1"/>
        <v>#N/A</v>
      </c>
      <c r="D126" s="4"/>
      <c r="E126" s="6"/>
      <c r="F126" s="6"/>
      <c r="G126" s="5"/>
      <c r="H126" s="5"/>
      <c r="I126" s="5"/>
      <c r="J126" s="6"/>
      <c r="K126" s="6"/>
      <c r="L126" s="6"/>
      <c r="M126" s="6"/>
      <c r="N126" s="7">
        <v>25.2200000000002</v>
      </c>
      <c r="O126" s="7">
        <v>0.007679999999998799</v>
      </c>
      <c r="P126" s="6"/>
    </row>
    <row r="127" spans="1:16" ht="12.75">
      <c r="A127" s="3"/>
      <c r="B127" s="4" t="e">
        <f t="shared" si="0"/>
        <v>#N/A</v>
      </c>
      <c r="C127" s="4" t="e">
        <f t="shared" si="1"/>
        <v>#N/A</v>
      </c>
      <c r="D127" s="4"/>
      <c r="E127" s="6"/>
      <c r="F127" s="6"/>
      <c r="G127" s="5"/>
      <c r="H127" s="5"/>
      <c r="I127" s="5"/>
      <c r="J127" s="6"/>
      <c r="K127" s="6"/>
      <c r="L127" s="6"/>
      <c r="M127" s="6"/>
      <c r="N127" s="6">
        <v>25.2300000000002</v>
      </c>
      <c r="O127" s="6">
        <v>0.007619999999998794</v>
      </c>
      <c r="P127" s="6"/>
    </row>
    <row r="128" spans="1:16" ht="12.75">
      <c r="A128" s="3"/>
      <c r="B128" s="4" t="e">
        <f t="shared" si="0"/>
        <v>#N/A</v>
      </c>
      <c r="C128" s="4" t="e">
        <f t="shared" si="1"/>
        <v>#N/A</v>
      </c>
      <c r="D128" s="4"/>
      <c r="E128" s="6"/>
      <c r="F128" s="6"/>
      <c r="G128" s="5"/>
      <c r="H128" s="5"/>
      <c r="I128" s="5"/>
      <c r="J128" s="6"/>
      <c r="K128" s="6"/>
      <c r="L128" s="6"/>
      <c r="M128" s="6"/>
      <c r="N128" s="6">
        <v>25.2400000000002</v>
      </c>
      <c r="O128" s="6">
        <v>0.00755999999999879</v>
      </c>
      <c r="P128" s="6"/>
    </row>
    <row r="129" spans="1:16" ht="12.75">
      <c r="A129" s="3"/>
      <c r="B129" s="4" t="e">
        <f t="shared" si="0"/>
        <v>#N/A</v>
      </c>
      <c r="C129" s="4" t="e">
        <f t="shared" si="1"/>
        <v>#N/A</v>
      </c>
      <c r="D129" s="4"/>
      <c r="E129" s="6"/>
      <c r="F129" s="6"/>
      <c r="G129" s="5"/>
      <c r="H129" s="5"/>
      <c r="I129" s="5"/>
      <c r="J129" s="6"/>
      <c r="K129" s="6"/>
      <c r="L129" s="6"/>
      <c r="M129" s="6"/>
      <c r="N129" s="6">
        <v>25.2500000000002</v>
      </c>
      <c r="O129" s="6">
        <v>0.007499999999998813</v>
      </c>
      <c r="P129" s="6"/>
    </row>
    <row r="130" spans="1:16" ht="12.75">
      <c r="A130" s="3"/>
      <c r="B130" s="4" t="e">
        <f t="shared" si="0"/>
        <v>#N/A</v>
      </c>
      <c r="C130" s="4" t="e">
        <f t="shared" si="1"/>
        <v>#N/A</v>
      </c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6">
        <v>25.2600000000002</v>
      </c>
      <c r="O130" s="6">
        <v>0.007439999999998809</v>
      </c>
      <c r="P130" s="6"/>
    </row>
    <row r="131" spans="1:16" ht="12.75">
      <c r="A131" s="3"/>
      <c r="B131" s="4" t="e">
        <f t="shared" si="0"/>
        <v>#N/A</v>
      </c>
      <c r="C131" s="4" t="e">
        <f t="shared" si="1"/>
        <v>#N/A</v>
      </c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6">
        <v>25.2700000000002</v>
      </c>
      <c r="O131" s="6">
        <v>0.007379999999998804</v>
      </c>
      <c r="P131" s="6"/>
    </row>
    <row r="132" spans="1:16" ht="12.75">
      <c r="A132" s="3"/>
      <c r="B132" s="4" t="e">
        <f t="shared" si="0"/>
        <v>#N/A</v>
      </c>
      <c r="C132" s="4" t="e">
        <f t="shared" si="1"/>
        <v>#N/A</v>
      </c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6">
        <v>25.2800000000002</v>
      </c>
      <c r="O132" s="6">
        <v>0.0073199999999988</v>
      </c>
      <c r="P132" s="6"/>
    </row>
    <row r="133" spans="1:16" ht="12.75">
      <c r="A133" s="3"/>
      <c r="B133" s="4" t="e">
        <f t="shared" si="0"/>
        <v>#N/A</v>
      </c>
      <c r="C133" s="4" t="e">
        <f t="shared" si="1"/>
        <v>#N/A</v>
      </c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6">
        <v>25.2900000000002</v>
      </c>
      <c r="O133" s="6">
        <v>0.007259999999998795</v>
      </c>
      <c r="P133" s="6"/>
    </row>
    <row r="134" spans="1:16" ht="12.75">
      <c r="A134" s="3"/>
      <c r="B134" s="4" t="e">
        <f t="shared" si="0"/>
        <v>#N/A</v>
      </c>
      <c r="C134" s="4" t="e">
        <f t="shared" si="1"/>
        <v>#N/A</v>
      </c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6">
        <v>25.3000000000002</v>
      </c>
      <c r="O134" s="6">
        <v>0.007199999999998791</v>
      </c>
      <c r="P134" s="6"/>
    </row>
    <row r="135" spans="1:16" ht="12.75">
      <c r="A135" s="3"/>
      <c r="B135" s="4" t="e">
        <f t="shared" si="0"/>
        <v>#N/A</v>
      </c>
      <c r="C135" s="4" t="e">
        <f t="shared" si="1"/>
        <v>#N/A</v>
      </c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6">
        <v>25.3100000000002</v>
      </c>
      <c r="O135" s="6">
        <v>0.007139999999998786</v>
      </c>
      <c r="P135" s="6"/>
    </row>
    <row r="136" spans="1:16" ht="12.75">
      <c r="A136" s="3"/>
      <c r="B136" s="4" t="e">
        <f t="shared" si="0"/>
        <v>#N/A</v>
      </c>
      <c r="C136" s="4" t="e">
        <f t="shared" si="1"/>
        <v>#N/A</v>
      </c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6">
        <v>25.3200000000002</v>
      </c>
      <c r="O136" s="6">
        <v>0.0070799999999988095</v>
      </c>
      <c r="P136" s="6"/>
    </row>
    <row r="137" spans="1:16" ht="12.75">
      <c r="A137" s="3"/>
      <c r="B137" s="4" t="e">
        <f t="shared" si="0"/>
        <v>#N/A</v>
      </c>
      <c r="C137" s="4" t="e">
        <f t="shared" si="1"/>
        <v>#N/A</v>
      </c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6">
        <v>25.3300000000002</v>
      </c>
      <c r="O137" s="6">
        <v>0.007019999999998805</v>
      </c>
      <c r="P137" s="6"/>
    </row>
    <row r="138" spans="1:16" ht="12.75">
      <c r="A138" s="3"/>
      <c r="B138" s="4" t="e">
        <f t="shared" si="0"/>
        <v>#N/A</v>
      </c>
      <c r="C138" s="4" t="e">
        <f t="shared" si="1"/>
        <v>#N/A</v>
      </c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6">
        <v>25.3400000000002</v>
      </c>
      <c r="O138" s="6">
        <v>0.0069599999999988005</v>
      </c>
      <c r="P138" s="6"/>
    </row>
    <row r="139" spans="1:16" ht="12.75">
      <c r="A139" s="3"/>
      <c r="B139" s="4" t="e">
        <f t="shared" si="0"/>
        <v>#N/A</v>
      </c>
      <c r="C139" s="4" t="e">
        <f t="shared" si="1"/>
        <v>#N/A</v>
      </c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6">
        <v>25.3500000000002</v>
      </c>
      <c r="O139" s="6">
        <v>0.006899999999998796</v>
      </c>
      <c r="P139" s="6"/>
    </row>
    <row r="140" spans="1:16" ht="12.75">
      <c r="A140" s="3"/>
      <c r="B140" s="4" t="e">
        <f t="shared" si="0"/>
        <v>#N/A</v>
      </c>
      <c r="C140" s="4" t="e">
        <f t="shared" si="1"/>
        <v>#N/A</v>
      </c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6">
        <v>25.3600000000002</v>
      </c>
      <c r="O140" s="6">
        <v>0.006839999999998819</v>
      </c>
      <c r="P140" s="6"/>
    </row>
    <row r="141" spans="1:16" ht="12.75">
      <c r="A141" s="3"/>
      <c r="B141" s="4" t="e">
        <f t="shared" si="0"/>
        <v>#N/A</v>
      </c>
      <c r="C141" s="4" t="e">
        <f t="shared" si="1"/>
        <v>#N/A</v>
      </c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6">
        <v>25.3700000000002</v>
      </c>
      <c r="O141" s="6">
        <v>0.006779999999998787</v>
      </c>
      <c r="P141" s="6"/>
    </row>
    <row r="142" spans="1:16" ht="12.75">
      <c r="A142" s="3"/>
      <c r="B142" s="4" t="e">
        <f t="shared" si="0"/>
        <v>#N/A</v>
      </c>
      <c r="C142" s="4" t="e">
        <f t="shared" si="1"/>
        <v>#N/A</v>
      </c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6">
        <v>25.3800000000002</v>
      </c>
      <c r="O142" s="6">
        <v>0.0067199999999987825</v>
      </c>
      <c r="P142" s="6"/>
    </row>
    <row r="143" spans="1:16" ht="12.75">
      <c r="A143" s="3"/>
      <c r="B143" s="4" t="e">
        <f t="shared" si="0"/>
        <v>#N/A</v>
      </c>
      <c r="C143" s="4" t="e">
        <f t="shared" si="1"/>
        <v>#N/A</v>
      </c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6">
        <v>25.3900000000002</v>
      </c>
      <c r="O143" s="6">
        <v>0.006659999999998806</v>
      </c>
      <c r="P143" s="6"/>
    </row>
    <row r="144" spans="1:16" ht="12.75">
      <c r="A144" s="3"/>
      <c r="B144" s="4" t="e">
        <f t="shared" si="0"/>
        <v>#N/A</v>
      </c>
      <c r="C144" s="4" t="e">
        <f t="shared" si="1"/>
        <v>#N/A</v>
      </c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6">
        <v>25.4000000000002</v>
      </c>
      <c r="O144" s="6">
        <v>0.006599999999998801</v>
      </c>
      <c r="P144" s="6"/>
    </row>
    <row r="145" spans="1:16" ht="12.75">
      <c r="A145" s="3"/>
      <c r="B145" s="4" t="e">
        <f t="shared" si="0"/>
        <v>#N/A</v>
      </c>
      <c r="C145" s="4" t="e">
        <f t="shared" si="1"/>
        <v>#N/A</v>
      </c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6">
        <v>25.4100000000002</v>
      </c>
      <c r="O145" s="6">
        <v>0.006539999999998797</v>
      </c>
      <c r="P145" s="6"/>
    </row>
    <row r="146" spans="1:16" ht="12.75">
      <c r="A146" s="3"/>
      <c r="B146" s="4" t="e">
        <f t="shared" si="0"/>
        <v>#N/A</v>
      </c>
      <c r="C146" s="4" t="e">
        <f t="shared" si="1"/>
        <v>#N/A</v>
      </c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6">
        <v>25.4200000000002</v>
      </c>
      <c r="O146" s="6">
        <v>0.006479999999998792</v>
      </c>
      <c r="P146" s="6"/>
    </row>
    <row r="147" spans="1:16" ht="12.75">
      <c r="A147" s="3"/>
      <c r="B147" s="4" t="e">
        <f t="shared" si="0"/>
        <v>#N/A</v>
      </c>
      <c r="C147" s="4" t="e">
        <f t="shared" si="1"/>
        <v>#N/A</v>
      </c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6">
        <v>25.4300000000002</v>
      </c>
      <c r="O147" s="6">
        <v>0.0064199999999988155</v>
      </c>
      <c r="P147" s="6"/>
    </row>
    <row r="148" spans="1:16" ht="12.75">
      <c r="A148" s="3"/>
      <c r="B148" s="4" t="e">
        <f t="shared" si="0"/>
        <v>#N/A</v>
      </c>
      <c r="C148" s="4" t="e">
        <f t="shared" si="1"/>
        <v>#N/A</v>
      </c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6">
        <v>25.4400000000002</v>
      </c>
      <c r="O148" s="6">
        <v>0.006359999999998811</v>
      </c>
      <c r="P148" s="6"/>
    </row>
    <row r="149" spans="1:16" ht="12.75">
      <c r="A149" s="3"/>
      <c r="B149" s="4" t="e">
        <f t="shared" si="0"/>
        <v>#N/A</v>
      </c>
      <c r="C149" s="4" t="e">
        <f t="shared" si="1"/>
        <v>#N/A</v>
      </c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6">
        <v>25.4500000000002</v>
      </c>
      <c r="O149" s="6">
        <v>0.0062999999999988066</v>
      </c>
      <c r="P149" s="6"/>
    </row>
    <row r="150" spans="1:16" ht="12.75">
      <c r="A150" s="3"/>
      <c r="B150" s="4" t="e">
        <f t="shared" si="0"/>
        <v>#N/A</v>
      </c>
      <c r="C150" s="4" t="e">
        <f t="shared" si="1"/>
        <v>#N/A</v>
      </c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6">
        <v>25.4600000000002</v>
      </c>
      <c r="O150" s="6">
        <v>0.006239999999998802</v>
      </c>
      <c r="P150" s="6"/>
    </row>
    <row r="151" spans="1:16" ht="12.75">
      <c r="A151" s="3"/>
      <c r="B151" s="4" t="e">
        <f t="shared" si="0"/>
        <v>#N/A</v>
      </c>
      <c r="C151" s="4" t="e">
        <f t="shared" si="1"/>
        <v>#N/A</v>
      </c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6">
        <v>25.4700000000002</v>
      </c>
      <c r="O151" s="6">
        <v>0.0061799999999987976</v>
      </c>
      <c r="P151" s="6"/>
    </row>
    <row r="152" spans="1:16" ht="12.75">
      <c r="A152" s="3"/>
      <c r="B152" s="4" t="e">
        <f t="shared" si="0"/>
        <v>#N/A</v>
      </c>
      <c r="C152" s="4" t="e">
        <f t="shared" si="1"/>
        <v>#N/A</v>
      </c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6">
        <v>25.4800000000002</v>
      </c>
      <c r="O152" s="6">
        <v>0.006119999999998793</v>
      </c>
      <c r="P152" s="6"/>
    </row>
    <row r="153" spans="1:16" ht="12.75">
      <c r="A153" s="3"/>
      <c r="B153" s="4" t="e">
        <f t="shared" si="0"/>
        <v>#N/A</v>
      </c>
      <c r="C153" s="4" t="e">
        <f t="shared" si="1"/>
        <v>#N/A</v>
      </c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6">
        <v>25.4900000000002</v>
      </c>
      <c r="O153" s="6">
        <v>0.006059999999998789</v>
      </c>
      <c r="P153" s="6"/>
    </row>
    <row r="154" spans="1:16" ht="12.75">
      <c r="A154" s="3"/>
      <c r="B154" s="4" t="e">
        <f t="shared" si="0"/>
        <v>#N/A</v>
      </c>
      <c r="C154" s="4" t="e">
        <f t="shared" si="1"/>
        <v>#N/A</v>
      </c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6">
        <v>25.5000000000002</v>
      </c>
      <c r="O154" s="6">
        <v>0.005999999999998812</v>
      </c>
      <c r="P154" s="6"/>
    </row>
    <row r="155" spans="1:16" ht="12.75">
      <c r="A155" s="3"/>
      <c r="B155" s="4" t="e">
        <f t="shared" si="0"/>
        <v>#N/A</v>
      </c>
      <c r="C155" s="4" t="e">
        <f t="shared" si="1"/>
        <v>#N/A</v>
      </c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6">
        <v>25.5100000000002</v>
      </c>
      <c r="O155" s="6">
        <v>0.005939999999998807</v>
      </c>
      <c r="P155" s="6"/>
    </row>
    <row r="156" spans="1:16" ht="12.75">
      <c r="A156" s="3"/>
      <c r="B156" s="4" t="e">
        <f t="shared" si="0"/>
        <v>#N/A</v>
      </c>
      <c r="C156" s="4" t="e">
        <f t="shared" si="1"/>
        <v>#N/A</v>
      </c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6">
        <v>25.5200000000002</v>
      </c>
      <c r="O156" s="6">
        <v>0.005879999999998803</v>
      </c>
      <c r="P156" s="6"/>
    </row>
    <row r="157" spans="1:16" ht="12.75">
      <c r="A157" s="3"/>
      <c r="B157" s="4" t="e">
        <f t="shared" si="0"/>
        <v>#N/A</v>
      </c>
      <c r="C157" s="4" t="e">
        <f t="shared" si="1"/>
        <v>#N/A</v>
      </c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6">
        <v>25.5300000000002</v>
      </c>
      <c r="O157" s="6">
        <v>0.005819999999998798</v>
      </c>
      <c r="P157" s="6"/>
    </row>
    <row r="158" spans="1:16" ht="12.75">
      <c r="A158" s="3"/>
      <c r="B158" s="4" t="e">
        <f t="shared" si="0"/>
        <v>#N/A</v>
      </c>
      <c r="C158" s="4" t="e">
        <f t="shared" si="1"/>
        <v>#N/A</v>
      </c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6">
        <v>25.5400000000002</v>
      </c>
      <c r="O158" s="6">
        <v>0.005759999999998794</v>
      </c>
      <c r="P158" s="6"/>
    </row>
    <row r="159" spans="1:16" ht="12.75">
      <c r="A159" s="3"/>
      <c r="B159" s="4" t="e">
        <f t="shared" si="0"/>
        <v>#N/A</v>
      </c>
      <c r="C159" s="4" t="e">
        <f t="shared" si="1"/>
        <v>#N/A</v>
      </c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6">
        <v>25.5500000000002</v>
      </c>
      <c r="O159" s="6">
        <v>0.005699999999998789</v>
      </c>
      <c r="P159" s="6"/>
    </row>
    <row r="160" spans="1:16" ht="12.75">
      <c r="A160" s="3"/>
      <c r="B160" s="4" t="e">
        <f t="shared" si="0"/>
        <v>#N/A</v>
      </c>
      <c r="C160" s="4" t="e">
        <f t="shared" si="1"/>
        <v>#N/A</v>
      </c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6">
        <v>25.5600000000002</v>
      </c>
      <c r="O160" s="6">
        <v>0.005639999999998785</v>
      </c>
      <c r="P160" s="6"/>
    </row>
    <row r="161" spans="1:16" ht="12.75">
      <c r="A161" s="3"/>
      <c r="B161" s="4" t="e">
        <f t="shared" si="0"/>
        <v>#N/A</v>
      </c>
      <c r="C161" s="4" t="e">
        <f t="shared" si="1"/>
        <v>#N/A</v>
      </c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6">
        <v>25.5700000000002</v>
      </c>
      <c r="O161" s="6">
        <v>0.005579999999998808</v>
      </c>
      <c r="P161" s="6"/>
    </row>
    <row r="162" spans="1:16" ht="12.75">
      <c r="A162" s="3"/>
      <c r="B162" s="4" t="e">
        <f t="shared" si="0"/>
        <v>#N/A</v>
      </c>
      <c r="C162" s="4" t="e">
        <f t="shared" si="1"/>
        <v>#N/A</v>
      </c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6">
        <v>25.5800000000003</v>
      </c>
      <c r="O162" s="6">
        <v>0.005519999999998193</v>
      </c>
      <c r="P162" s="6"/>
    </row>
    <row r="163" spans="1:16" ht="12.75">
      <c r="A163" s="3"/>
      <c r="B163" s="4" t="e">
        <f t="shared" si="0"/>
        <v>#N/A</v>
      </c>
      <c r="C163" s="4" t="e">
        <f t="shared" si="1"/>
        <v>#N/A</v>
      </c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6">
        <v>25.5900000000002</v>
      </c>
      <c r="O163" s="6">
        <v>0.005459999999998799</v>
      </c>
      <c r="P163" s="6"/>
    </row>
    <row r="164" spans="1:16" ht="12.75">
      <c r="A164" s="3"/>
      <c r="B164" s="4" t="e">
        <f t="shared" si="0"/>
        <v>#N/A</v>
      </c>
      <c r="C164" s="4" t="e">
        <f t="shared" si="1"/>
        <v>#N/A</v>
      </c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6">
        <v>25.6000000000003</v>
      </c>
      <c r="O164" s="6">
        <v>0.005399999999998212</v>
      </c>
      <c r="P164" s="6"/>
    </row>
    <row r="165" spans="1:16" ht="12.75">
      <c r="A165" s="3"/>
      <c r="B165" s="4" t="e">
        <f t="shared" si="0"/>
        <v>#N/A</v>
      </c>
      <c r="C165" s="4" t="e">
        <f t="shared" si="1"/>
        <v>#N/A</v>
      </c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6">
        <v>25.6100000000002</v>
      </c>
      <c r="O165" s="6">
        <v>0.005339999999998818</v>
      </c>
      <c r="P165" s="6"/>
    </row>
    <row r="166" spans="1:16" ht="12.75">
      <c r="A166" s="3"/>
      <c r="B166" s="4" t="e">
        <f t="shared" si="0"/>
        <v>#N/A</v>
      </c>
      <c r="C166" s="4" t="e">
        <f t="shared" si="1"/>
        <v>#N/A</v>
      </c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6">
        <v>25.6200000000002</v>
      </c>
      <c r="O166" s="6">
        <v>0.005279999999998813</v>
      </c>
      <c r="P166" s="6"/>
    </row>
    <row r="167" spans="1:16" ht="12.75">
      <c r="A167" s="3"/>
      <c r="B167" s="4" t="e">
        <f t="shared" si="0"/>
        <v>#N/A</v>
      </c>
      <c r="C167" s="4" t="e">
        <f t="shared" si="1"/>
        <v>#N/A</v>
      </c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6">
        <v>25.6300000000003</v>
      </c>
      <c r="O167" s="6">
        <v>0.005219999999998198</v>
      </c>
      <c r="P167" s="6"/>
    </row>
    <row r="168" spans="1:16" ht="12.75">
      <c r="A168" s="3"/>
      <c r="B168" s="4" t="e">
        <f t="shared" si="0"/>
        <v>#N/A</v>
      </c>
      <c r="C168" s="4" t="e">
        <f t="shared" si="1"/>
        <v>#N/A</v>
      </c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6">
        <v>25.6400000000003</v>
      </c>
      <c r="O168" s="6">
        <v>0.005159999999998194</v>
      </c>
      <c r="P168" s="6"/>
    </row>
    <row r="169" spans="1:16" ht="12.75">
      <c r="A169" s="3"/>
      <c r="B169" s="4" t="e">
        <f t="shared" si="0"/>
        <v>#N/A</v>
      </c>
      <c r="C169" s="4" t="e">
        <f t="shared" si="1"/>
        <v>#N/A</v>
      </c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6">
        <v>25.6500000000003</v>
      </c>
      <c r="O169" s="6">
        <v>0.005099999999998189</v>
      </c>
      <c r="P169" s="6"/>
    </row>
    <row r="170" spans="1:16" ht="12.75">
      <c r="A170" s="3"/>
      <c r="B170" s="4" t="e">
        <f t="shared" si="0"/>
        <v>#N/A</v>
      </c>
      <c r="C170" s="4" t="e">
        <f t="shared" si="1"/>
        <v>#N/A</v>
      </c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6">
        <v>25.6600000000003</v>
      </c>
      <c r="O170" s="6">
        <v>0.005039999999998213</v>
      </c>
      <c r="P170" s="6"/>
    </row>
    <row r="171" spans="1:16" ht="12.75">
      <c r="A171" s="3"/>
      <c r="B171" s="4" t="e">
        <f t="shared" si="0"/>
        <v>#N/A</v>
      </c>
      <c r="C171" s="4" t="e">
        <f t="shared" si="1"/>
        <v>#N/A</v>
      </c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6">
        <v>25.6700000000003</v>
      </c>
      <c r="O171" s="6">
        <v>0.004979999999998208</v>
      </c>
      <c r="P171" s="6"/>
    </row>
    <row r="172" spans="1:16" ht="12.75">
      <c r="A172" s="3"/>
      <c r="B172" s="4" t="e">
        <f t="shared" si="0"/>
        <v>#N/A</v>
      </c>
      <c r="C172" s="4" t="e">
        <f t="shared" si="1"/>
        <v>#N/A</v>
      </c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6">
        <v>25.6800000000003</v>
      </c>
      <c r="O172" s="6">
        <v>0.004919999999998176</v>
      </c>
      <c r="P172" s="6"/>
    </row>
    <row r="173" spans="1:16" ht="12.75">
      <c r="A173" s="3"/>
      <c r="B173" s="4" t="e">
        <f t="shared" si="0"/>
        <v>#N/A</v>
      </c>
      <c r="C173" s="4" t="e">
        <f t="shared" si="1"/>
        <v>#N/A</v>
      </c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6">
        <v>25.6900000000003</v>
      </c>
      <c r="O173" s="6">
        <v>0.004859999999998199</v>
      </c>
      <c r="P173" s="6"/>
    </row>
    <row r="174" spans="1:16" ht="12.75">
      <c r="A174" s="3"/>
      <c r="B174" s="4" t="e">
        <f t="shared" si="0"/>
        <v>#N/A</v>
      </c>
      <c r="C174" s="4" t="e">
        <f t="shared" si="1"/>
        <v>#N/A</v>
      </c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6">
        <v>25.7000000000003</v>
      </c>
      <c r="O174" s="6">
        <v>0.004799999999998195</v>
      </c>
      <c r="P174" s="6"/>
    </row>
    <row r="175" spans="1:16" ht="12.75">
      <c r="A175" s="3"/>
      <c r="B175" s="4" t="e">
        <f t="shared" si="0"/>
        <v>#N/A</v>
      </c>
      <c r="C175" s="4" t="e">
        <f t="shared" si="1"/>
        <v>#N/A</v>
      </c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6">
        <v>25.7100000000003</v>
      </c>
      <c r="O175" s="6">
        <v>0.00473999999999819</v>
      </c>
      <c r="P175" s="6"/>
    </row>
    <row r="176" spans="1:16" ht="12.75">
      <c r="A176" s="3"/>
      <c r="B176" s="4" t="e">
        <f t="shared" si="0"/>
        <v>#N/A</v>
      </c>
      <c r="C176" s="4" t="e">
        <f t="shared" si="1"/>
        <v>#N/A</v>
      </c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6">
        <v>25.7200000000003</v>
      </c>
      <c r="O176" s="6">
        <v>0.004679999999998186</v>
      </c>
      <c r="P176" s="6"/>
    </row>
    <row r="177" spans="1:16" ht="12.75">
      <c r="A177" s="3"/>
      <c r="B177" s="4" t="e">
        <f t="shared" si="0"/>
        <v>#N/A</v>
      </c>
      <c r="C177" s="4" t="e">
        <f t="shared" si="1"/>
        <v>#N/A</v>
      </c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6">
        <v>25.7300000000003</v>
      </c>
      <c r="O177" s="6">
        <v>0.004619999999998209</v>
      </c>
      <c r="P177" s="6"/>
    </row>
    <row r="178" spans="1:16" ht="12.75">
      <c r="A178" s="3"/>
      <c r="B178" s="4" t="e">
        <f t="shared" si="0"/>
        <v>#N/A</v>
      </c>
      <c r="C178" s="4" t="e">
        <f t="shared" si="1"/>
        <v>#N/A</v>
      </c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6">
        <v>25.7400000000003</v>
      </c>
      <c r="O178" s="6">
        <v>0.004559999999998204</v>
      </c>
      <c r="P178" s="6"/>
    </row>
    <row r="179" spans="1:16" ht="12.75">
      <c r="A179" s="3"/>
      <c r="B179" s="4" t="e">
        <f t="shared" si="0"/>
        <v>#N/A</v>
      </c>
      <c r="C179" s="4" t="e">
        <f t="shared" si="1"/>
        <v>#N/A</v>
      </c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6">
        <v>25.7500000000003</v>
      </c>
      <c r="O179" s="6">
        <v>0.0044999999999982</v>
      </c>
      <c r="P179" s="6"/>
    </row>
    <row r="180" spans="1:16" ht="12.75">
      <c r="A180" s="3"/>
      <c r="B180" s="4" t="e">
        <f t="shared" si="0"/>
        <v>#N/A</v>
      </c>
      <c r="C180" s="4" t="e">
        <f t="shared" si="1"/>
        <v>#N/A</v>
      </c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6">
        <v>25.7600000000003</v>
      </c>
      <c r="O180" s="6">
        <v>0.004439999999998195</v>
      </c>
      <c r="P180" s="6"/>
    </row>
    <row r="181" spans="1:16" ht="12.75">
      <c r="A181" s="3"/>
      <c r="B181" s="4" t="e">
        <f t="shared" si="0"/>
        <v>#N/A</v>
      </c>
      <c r="C181" s="4" t="e">
        <f t="shared" si="1"/>
        <v>#N/A</v>
      </c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6">
        <v>25.7700000000003</v>
      </c>
      <c r="O181" s="6">
        <v>0.004379999999998191</v>
      </c>
      <c r="P181" s="6"/>
    </row>
    <row r="182" spans="1:16" ht="12.75">
      <c r="A182" s="3"/>
      <c r="B182" s="4" t="e">
        <f t="shared" si="0"/>
        <v>#N/A</v>
      </c>
      <c r="C182" s="4" t="e">
        <f t="shared" si="1"/>
        <v>#N/A</v>
      </c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6">
        <v>25.7800000000003</v>
      </c>
      <c r="O182" s="6">
        <v>0.004319999999998214</v>
      </c>
      <c r="P182" s="6"/>
    </row>
    <row r="183" spans="1:16" ht="12.75">
      <c r="A183" s="3"/>
      <c r="B183" s="4" t="e">
        <f t="shared" si="0"/>
        <v>#N/A</v>
      </c>
      <c r="C183" s="4" t="e">
        <f t="shared" si="1"/>
        <v>#N/A</v>
      </c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6">
        <v>25.7900000000003</v>
      </c>
      <c r="O183" s="6">
        <v>0.004259999999998182</v>
      </c>
      <c r="P183" s="6"/>
    </row>
    <row r="184" spans="1:16" ht="12.75">
      <c r="A184" s="3"/>
      <c r="B184" s="4" t="e">
        <f t="shared" si="0"/>
        <v>#N/A</v>
      </c>
      <c r="C184" s="4" t="e">
        <f t="shared" si="1"/>
        <v>#N/A</v>
      </c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6">
        <v>25.8000000000003</v>
      </c>
      <c r="O184" s="6">
        <v>0.004199999999998205</v>
      </c>
      <c r="P184" s="6"/>
    </row>
    <row r="185" spans="1:16" ht="12.75">
      <c r="A185" s="3"/>
      <c r="B185" s="4" t="e">
        <f t="shared" si="0"/>
        <v>#N/A</v>
      </c>
      <c r="C185" s="4" t="e">
        <f t="shared" si="1"/>
        <v>#N/A</v>
      </c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6">
        <v>25.8100000000003</v>
      </c>
      <c r="O185" s="6">
        <v>0.004139999999998201</v>
      </c>
      <c r="P185" s="6"/>
    </row>
    <row r="186" spans="1:16" ht="12.75">
      <c r="A186" s="3"/>
      <c r="B186" s="4" t="e">
        <f t="shared" si="0"/>
        <v>#N/A</v>
      </c>
      <c r="C186" s="4" t="e">
        <f t="shared" si="1"/>
        <v>#N/A</v>
      </c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6">
        <v>25.8200000000003</v>
      </c>
      <c r="O186" s="6">
        <v>0.004079999999998196</v>
      </c>
      <c r="P186" s="6"/>
    </row>
    <row r="187" spans="1:16" ht="12.75">
      <c r="A187" s="3"/>
      <c r="B187" s="4" t="e">
        <f t="shared" si="0"/>
        <v>#N/A</v>
      </c>
      <c r="C187" s="4" t="e">
        <f t="shared" si="1"/>
        <v>#N/A</v>
      </c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6">
        <v>25.8300000000003</v>
      </c>
      <c r="O187" s="6">
        <v>0.004019999999998192</v>
      </c>
      <c r="P187" s="6"/>
    </row>
    <row r="188" spans="1:16" ht="12.75">
      <c r="A188" s="3"/>
      <c r="B188" s="4" t="e">
        <f t="shared" si="0"/>
        <v>#N/A</v>
      </c>
      <c r="C188" s="4" t="e">
        <f t="shared" si="1"/>
        <v>#N/A</v>
      </c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6">
        <v>25.8400000000003</v>
      </c>
      <c r="O188" s="6">
        <v>0.003959999999998215</v>
      </c>
      <c r="P188" s="6"/>
    </row>
    <row r="189" spans="1:16" ht="12.75">
      <c r="A189" s="3"/>
      <c r="B189" s="4" t="e">
        <f t="shared" si="0"/>
        <v>#N/A</v>
      </c>
      <c r="C189" s="4" t="e">
        <f t="shared" si="1"/>
        <v>#N/A</v>
      </c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6">
        <v>25.8500000000003</v>
      </c>
      <c r="O189" s="6">
        <v>0.0038999999999982105</v>
      </c>
      <c r="P189" s="6"/>
    </row>
    <row r="190" spans="1:16" ht="12.75">
      <c r="A190" s="3"/>
      <c r="B190" s="4" t="e">
        <f t="shared" si="0"/>
        <v>#N/A</v>
      </c>
      <c r="C190" s="4" t="e">
        <f t="shared" si="1"/>
        <v>#N/A</v>
      </c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6">
        <v>25.8600000000003</v>
      </c>
      <c r="O190" s="6">
        <v>0.003839999999998178</v>
      </c>
      <c r="P190" s="6"/>
    </row>
    <row r="191" spans="1:16" ht="12.75">
      <c r="A191" s="3"/>
      <c r="B191" s="4" t="e">
        <f t="shared" si="0"/>
        <v>#N/A</v>
      </c>
      <c r="C191" s="4" t="e">
        <f t="shared" si="1"/>
        <v>#N/A</v>
      </c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6">
        <v>25.8700000000003</v>
      </c>
      <c r="O191" s="6">
        <v>0.0037799999999982015</v>
      </c>
      <c r="P191" s="6"/>
    </row>
    <row r="192" spans="1:16" ht="12.75">
      <c r="A192" s="3"/>
      <c r="B192" s="4" t="e">
        <f t="shared" si="0"/>
        <v>#N/A</v>
      </c>
      <c r="C192" s="4" t="e">
        <f t="shared" si="1"/>
        <v>#N/A</v>
      </c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6">
        <v>25.8800000000003</v>
      </c>
      <c r="O192" s="6">
        <v>0.003719999999998197</v>
      </c>
      <c r="P192" s="6"/>
    </row>
    <row r="193" spans="1:16" ht="12.75">
      <c r="A193" s="3"/>
      <c r="B193" s="4" t="e">
        <f t="shared" si="0"/>
        <v>#N/A</v>
      </c>
      <c r="C193" s="4" t="e">
        <f t="shared" si="1"/>
        <v>#N/A</v>
      </c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6">
        <v>25.8900000000003</v>
      </c>
      <c r="O193" s="6">
        <v>0.0036599999999981925</v>
      </c>
      <c r="P193" s="6"/>
    </row>
    <row r="194" spans="1:16" ht="12.75">
      <c r="A194" s="3"/>
      <c r="B194" s="4" t="e">
        <f t="shared" si="0"/>
        <v>#N/A</v>
      </c>
      <c r="C194" s="4" t="e">
        <f t="shared" si="1"/>
        <v>#N/A</v>
      </c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6">
        <v>25.9000000000003</v>
      </c>
      <c r="O194" s="6">
        <v>0.003599999999998188</v>
      </c>
      <c r="P194" s="6"/>
    </row>
    <row r="195" spans="1:16" ht="12.75">
      <c r="A195" s="3"/>
      <c r="B195" s="4" t="e">
        <f t="shared" si="0"/>
        <v>#N/A</v>
      </c>
      <c r="C195" s="4" t="e">
        <f t="shared" si="1"/>
        <v>#N/A</v>
      </c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6">
        <v>25.9100000000003</v>
      </c>
      <c r="O195" s="6">
        <v>0.0035399999999982112</v>
      </c>
      <c r="P195" s="6"/>
    </row>
    <row r="196" spans="1:16" ht="12.75">
      <c r="A196" s="3"/>
      <c r="B196" s="4" t="e">
        <f t="shared" si="0"/>
        <v>#N/A</v>
      </c>
      <c r="C196" s="4" t="e">
        <f t="shared" si="1"/>
        <v>#N/A</v>
      </c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6">
        <v>25.9200000000003</v>
      </c>
      <c r="O196" s="6">
        <v>0.0034799999999982068</v>
      </c>
      <c r="P196" s="6"/>
    </row>
    <row r="197" spans="1:16" ht="12.75">
      <c r="A197" s="3"/>
      <c r="B197" s="4" t="e">
        <f t="shared" si="0"/>
        <v>#N/A</v>
      </c>
      <c r="C197" s="4" t="e">
        <f t="shared" si="1"/>
        <v>#N/A</v>
      </c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6">
        <v>25.9300000000003</v>
      </c>
      <c r="O197" s="6">
        <v>0.0034199999999982023</v>
      </c>
      <c r="P197" s="6"/>
    </row>
    <row r="198" spans="1:16" ht="12.75">
      <c r="A198" s="3"/>
      <c r="B198" s="4" t="e">
        <f t="shared" si="0"/>
        <v>#N/A</v>
      </c>
      <c r="C198" s="4" t="e">
        <f t="shared" si="1"/>
        <v>#N/A</v>
      </c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6">
        <v>25.9400000000003</v>
      </c>
      <c r="O198" s="6">
        <v>0.0033599999999981978</v>
      </c>
      <c r="P198" s="6"/>
    </row>
    <row r="199" spans="1:16" ht="12.75">
      <c r="A199" s="3"/>
      <c r="B199" s="4" t="e">
        <f t="shared" si="0"/>
        <v>#N/A</v>
      </c>
      <c r="C199" s="4" t="e">
        <f t="shared" si="1"/>
        <v>#N/A</v>
      </c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6">
        <v>25.9500000000003</v>
      </c>
      <c r="O199" s="6">
        <v>0.0032999999999981933</v>
      </c>
      <c r="P199" s="6"/>
    </row>
    <row r="200" spans="1:16" ht="12.75">
      <c r="A200" s="3"/>
      <c r="B200" s="4" t="e">
        <f t="shared" si="0"/>
        <v>#N/A</v>
      </c>
      <c r="C200" s="4" t="e">
        <f t="shared" si="1"/>
        <v>#N/A</v>
      </c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6">
        <v>25.9600000000003</v>
      </c>
      <c r="O200" s="6">
        <v>0.0032399999999982165</v>
      </c>
      <c r="P200" s="6"/>
    </row>
    <row r="201" spans="2:16" ht="12.75">
      <c r="B201" s="8"/>
      <c r="C201" s="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6">
        <v>25.9700000000003</v>
      </c>
      <c r="O201" s="6">
        <v>0.0031799999999981843</v>
      </c>
      <c r="P201" s="6"/>
    </row>
    <row r="202" spans="2:16" ht="12.75">
      <c r="B202" s="8"/>
      <c r="C202" s="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6">
        <v>25.9800000000003</v>
      </c>
      <c r="O202" s="6">
        <v>0.0031199999999982075</v>
      </c>
      <c r="P202" s="6"/>
    </row>
    <row r="203" spans="2:16" ht="12.75">
      <c r="B203" s="8"/>
      <c r="C203" s="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6">
        <v>25.9900000000003</v>
      </c>
      <c r="O203" s="6">
        <v>0.003059999999998203</v>
      </c>
      <c r="P203" s="6"/>
    </row>
    <row r="204" spans="2:16" ht="12.75">
      <c r="B204" s="8"/>
      <c r="C204" s="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6">
        <v>26.0000000000003</v>
      </c>
      <c r="O204" s="6">
        <v>0.0029999999999981986</v>
      </c>
      <c r="P204" s="6"/>
    </row>
    <row r="205" spans="2:16" ht="12.75">
      <c r="B205" s="8"/>
      <c r="C205" s="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6">
        <v>26.0100000000003</v>
      </c>
      <c r="O205" s="6">
        <v>0.000979999999999398</v>
      </c>
      <c r="P205" s="6"/>
    </row>
    <row r="206" spans="2:16" ht="12.75">
      <c r="B206" s="8"/>
      <c r="C206" s="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6">
        <v>26.0200000000003</v>
      </c>
      <c r="O206" s="6">
        <v>0.0009599999999993919</v>
      </c>
      <c r="P206" s="6"/>
    </row>
    <row r="207" spans="2:16" ht="12.75">
      <c r="B207" s="8"/>
      <c r="C207" s="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6">
        <v>26.0300000000003</v>
      </c>
      <c r="O207" s="6">
        <v>0.0009399999999993996</v>
      </c>
      <c r="P207" s="6"/>
    </row>
    <row r="208" spans="2:16" ht="12.75">
      <c r="B208" s="8"/>
      <c r="C208" s="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6">
        <v>26.0400000000003</v>
      </c>
      <c r="O208" s="6">
        <v>0.0009199999999993935</v>
      </c>
      <c r="P208" s="6"/>
    </row>
    <row r="209" spans="2:16" ht="12.75">
      <c r="B209" s="8"/>
      <c r="C209" s="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6">
        <v>26.0500000000003</v>
      </c>
      <c r="O209" s="6">
        <v>0.0008999999999994013</v>
      </c>
      <c r="P209" s="6"/>
    </row>
    <row r="210" spans="2:16" ht="12.75">
      <c r="B210" s="8"/>
      <c r="C210" s="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6">
        <v>26.0600000000003</v>
      </c>
      <c r="O210" s="6">
        <v>0.0008799999999993952</v>
      </c>
      <c r="P210" s="6"/>
    </row>
    <row r="211" spans="2:16" ht="12.75">
      <c r="B211" s="8"/>
      <c r="C211" s="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6">
        <v>26.0700000000003</v>
      </c>
      <c r="O211" s="6">
        <v>0.0008599999999994029</v>
      </c>
      <c r="P211" s="6"/>
    </row>
    <row r="212" spans="2:16" ht="12.75">
      <c r="B212" s="8"/>
      <c r="C212" s="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6">
        <v>26.0800000000003</v>
      </c>
      <c r="O212" s="6">
        <v>0.0008399999999993968</v>
      </c>
      <c r="P212" s="6"/>
    </row>
    <row r="213" spans="2:16" ht="12.75">
      <c r="B213" s="8"/>
      <c r="C213" s="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6">
        <v>26.0900000000003</v>
      </c>
      <c r="O213" s="6">
        <v>0.0008199999999993976</v>
      </c>
      <c r="P213" s="6"/>
    </row>
    <row r="214" spans="2:16" ht="12.75">
      <c r="B214" s="8"/>
      <c r="C214" s="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6">
        <v>26.1000000000003</v>
      </c>
      <c r="O214" s="6">
        <v>0.0007999999999993984</v>
      </c>
      <c r="P214" s="6"/>
    </row>
    <row r="215" spans="2:16" ht="12.75">
      <c r="B215" s="8"/>
      <c r="C215" s="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6">
        <v>26.1100000000003</v>
      </c>
      <c r="O215" s="6">
        <v>0.0007799999999993923</v>
      </c>
      <c r="P215" s="6"/>
    </row>
    <row r="216" spans="2:16" ht="12.75">
      <c r="B216" s="8"/>
      <c r="C216" s="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6">
        <v>26.1200000000003</v>
      </c>
      <c r="O216" s="6">
        <v>0.0007599999999994</v>
      </c>
      <c r="P216" s="6"/>
    </row>
    <row r="217" spans="2:16" ht="12.75">
      <c r="B217" s="8"/>
      <c r="C217" s="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6">
        <v>26.1300000000003</v>
      </c>
      <c r="O217" s="6">
        <v>0.0007399999999993939</v>
      </c>
      <c r="P217" s="6"/>
    </row>
    <row r="218" spans="2:16" ht="12.75">
      <c r="B218" s="8"/>
      <c r="C218" s="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6">
        <v>26.1400000000003</v>
      </c>
      <c r="O218" s="6">
        <v>0.0007199999999994017</v>
      </c>
      <c r="P218" s="6"/>
    </row>
    <row r="219" spans="2:16" ht="12.75">
      <c r="B219" s="8"/>
      <c r="C219" s="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6">
        <v>26.1500000000003</v>
      </c>
      <c r="O219" s="6">
        <v>0.0006999999999993956</v>
      </c>
      <c r="P219" s="6"/>
    </row>
    <row r="220" spans="2:16" ht="12.75">
      <c r="B220" s="8"/>
      <c r="C220" s="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6">
        <v>26.1600000000003</v>
      </c>
      <c r="O220" s="6">
        <v>0.0006799999999994033</v>
      </c>
      <c r="P220" s="6"/>
    </row>
    <row r="221" spans="2:16" ht="12.75">
      <c r="B221" s="8"/>
      <c r="C221" s="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6">
        <v>26.1700000000003</v>
      </c>
      <c r="O221" s="6">
        <v>0.0006599999999993972</v>
      </c>
      <c r="P221" s="6"/>
    </row>
    <row r="222" spans="2:16" ht="12.75">
      <c r="B222" s="8"/>
      <c r="C222" s="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6">
        <v>26.1800000000003</v>
      </c>
      <c r="O222" s="6">
        <v>0.0006399999999993911</v>
      </c>
      <c r="P222" s="6"/>
    </row>
    <row r="223" spans="2:16" ht="12.75">
      <c r="B223" s="8"/>
      <c r="C223" s="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6">
        <v>26.1900000000003</v>
      </c>
      <c r="O223" s="6">
        <v>0.0006199999999993988</v>
      </c>
      <c r="P223" s="6"/>
    </row>
    <row r="224" spans="2:16" ht="12.75">
      <c r="B224" s="8"/>
      <c r="C224" s="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6">
        <v>26.2000000000003</v>
      </c>
      <c r="O224" s="6">
        <v>0.0005999999999993927</v>
      </c>
      <c r="P224" s="6"/>
    </row>
    <row r="225" spans="2:16" ht="12.75">
      <c r="B225" s="8"/>
      <c r="C225" s="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6">
        <v>26.2100000000003</v>
      </c>
      <c r="O225" s="6">
        <v>0.0005799999999994004</v>
      </c>
      <c r="P225" s="6"/>
    </row>
    <row r="226" spans="2:16" ht="12.75">
      <c r="B226" s="8"/>
      <c r="C226" s="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6">
        <v>26.2200000000004</v>
      </c>
      <c r="O226" s="6">
        <v>0.0005599999999992</v>
      </c>
      <c r="P226" s="6"/>
    </row>
    <row r="227" spans="2:16" ht="12.75">
      <c r="B227" s="8"/>
      <c r="C227" s="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6">
        <v>26.2300000000003</v>
      </c>
      <c r="O227" s="6">
        <v>0.0005399999999994021</v>
      </c>
      <c r="P227" s="6"/>
    </row>
    <row r="228" spans="2:16" ht="12.75">
      <c r="B228" s="8"/>
      <c r="C228" s="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6">
        <v>26.2400000000004</v>
      </c>
      <c r="O228" s="6">
        <v>0.0005199999999991947</v>
      </c>
      <c r="P228" s="6"/>
    </row>
    <row r="229" spans="2:16" ht="12.75">
      <c r="B229" s="8"/>
      <c r="C229" s="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6">
        <v>26.2500000000003</v>
      </c>
      <c r="O229" s="6">
        <v>0.0004999999999994037</v>
      </c>
      <c r="P229" s="6"/>
    </row>
    <row r="230" spans="2:16" ht="12.75">
      <c r="B230" s="8"/>
      <c r="C230" s="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6">
        <v>26.2600000000003</v>
      </c>
      <c r="O230" s="6">
        <v>0.0004799999999993976</v>
      </c>
      <c r="P230" s="6"/>
    </row>
    <row r="231" spans="2:16" ht="12.75">
      <c r="B231" s="8"/>
      <c r="C231" s="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6">
        <v>26.2700000000004</v>
      </c>
      <c r="O231" s="6">
        <v>0.00045999999999919716</v>
      </c>
      <c r="P231" s="6"/>
    </row>
    <row r="232" spans="2:16" ht="12.75">
      <c r="B232" s="8"/>
      <c r="C232" s="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6">
        <v>26.2800000000004</v>
      </c>
      <c r="O232" s="6">
        <v>0.000439999999999198</v>
      </c>
      <c r="P232" s="6"/>
    </row>
    <row r="233" spans="2:16" ht="12.75">
      <c r="B233" s="8"/>
      <c r="C233" s="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6">
        <v>26.2900000000004</v>
      </c>
      <c r="O233" s="6">
        <v>0.0004199999999991988</v>
      </c>
      <c r="P233" s="6"/>
    </row>
    <row r="234" spans="2:16" ht="12.75">
      <c r="B234" s="8"/>
      <c r="C234" s="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6">
        <v>26.3000000000004</v>
      </c>
      <c r="O234" s="6">
        <v>0.0003999999999991996</v>
      </c>
      <c r="P234" s="6"/>
    </row>
    <row r="235" spans="2:16" ht="12.75">
      <c r="B235" s="8"/>
      <c r="C235" s="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6">
        <v>26.3100000000004</v>
      </c>
      <c r="O235" s="6">
        <v>0.0003799999999992004</v>
      </c>
      <c r="P235" s="6"/>
    </row>
    <row r="236" spans="2:16" ht="12.75">
      <c r="B236" s="8"/>
      <c r="C236" s="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6">
        <v>26.3200000000004</v>
      </c>
      <c r="O236" s="6">
        <v>0.0003599999999991943</v>
      </c>
      <c r="P236" s="6"/>
    </row>
    <row r="237" spans="2:16" ht="12.75">
      <c r="B237" s="8"/>
      <c r="C237" s="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6">
        <v>26.3300000000004</v>
      </c>
      <c r="O237" s="6">
        <v>0.0003399999999991951</v>
      </c>
      <c r="P237" s="6"/>
    </row>
    <row r="238" spans="2:16" ht="12.75">
      <c r="B238" s="8"/>
      <c r="C238" s="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6">
        <v>26.3400000000004</v>
      </c>
      <c r="O238" s="6">
        <v>0.00031999999999919593</v>
      </c>
      <c r="P238" s="6"/>
    </row>
    <row r="239" spans="2:16" ht="12.75">
      <c r="B239" s="8"/>
      <c r="C239" s="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6">
        <v>26.3500000000004</v>
      </c>
      <c r="O239" s="6">
        <v>0.00029999999999919674</v>
      </c>
      <c r="P239" s="6"/>
    </row>
    <row r="240" spans="2:16" ht="12.75">
      <c r="B240" s="8"/>
      <c r="C240" s="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6">
        <v>26.3600000000004</v>
      </c>
      <c r="O240" s="6">
        <v>0.00027999999999919756</v>
      </c>
      <c r="P240" s="6"/>
    </row>
    <row r="241" spans="2:16" ht="12.75">
      <c r="B241" s="8"/>
      <c r="C241" s="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6">
        <v>26.3700000000004</v>
      </c>
      <c r="O241" s="6">
        <v>0.00025999999999919837</v>
      </c>
      <c r="P241" s="6"/>
    </row>
    <row r="242" spans="2:16" ht="12.75">
      <c r="B242" s="8"/>
      <c r="C242" s="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6">
        <v>26.3800000000004</v>
      </c>
      <c r="O242" s="6">
        <v>0.0002399999999991992</v>
      </c>
      <c r="P242" s="6"/>
    </row>
    <row r="243" spans="2:16" ht="12.75">
      <c r="B243" s="8"/>
      <c r="C243" s="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6">
        <v>26.3900000000004</v>
      </c>
      <c r="O243" s="6">
        <v>0.0002199999999992</v>
      </c>
      <c r="P243" s="6"/>
    </row>
    <row r="244" spans="2:16" ht="12.75">
      <c r="B244" s="8"/>
      <c r="C244" s="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6">
        <v>26.4000000000004</v>
      </c>
      <c r="O244" s="6">
        <v>0.00019999999999919388</v>
      </c>
      <c r="P244" s="6"/>
    </row>
    <row r="245" spans="2:16" ht="12.75">
      <c r="B245" s="8"/>
      <c r="C245" s="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6">
        <v>26.4100000000004</v>
      </c>
      <c r="O245" s="6">
        <v>0.0001799999999991947</v>
      </c>
      <c r="P245" s="6"/>
    </row>
    <row r="246" spans="2:16" ht="12.75">
      <c r="B246" s="8"/>
      <c r="C246" s="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6">
        <v>26.4200000000004</v>
      </c>
      <c r="O246" s="6">
        <v>0.0001599999999991955</v>
      </c>
      <c r="P246" s="6"/>
    </row>
    <row r="247" spans="2:16" ht="12.75">
      <c r="B247" s="8"/>
      <c r="C247" s="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6">
        <v>26.4300000000004</v>
      </c>
      <c r="O247" s="6">
        <v>0.00013999999999919632</v>
      </c>
      <c r="P247" s="6"/>
    </row>
    <row r="248" spans="2:16" ht="12.75">
      <c r="B248" s="8"/>
      <c r="C248" s="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6">
        <v>26.4400000000004</v>
      </c>
      <c r="O248" s="6">
        <v>0.00011999999999919714</v>
      </c>
      <c r="P248" s="6"/>
    </row>
    <row r="249" spans="2:16" ht="12.75">
      <c r="B249" s="8"/>
      <c r="C249" s="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6">
        <v>26.4500000000004</v>
      </c>
      <c r="O249" s="6">
        <v>9.999999999919795E-05</v>
      </c>
      <c r="P249" s="6"/>
    </row>
    <row r="250" spans="2:16" ht="12.75">
      <c r="B250" s="8"/>
      <c r="C250" s="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6">
        <v>26.4600000000004</v>
      </c>
      <c r="O250" s="6">
        <v>7.999999999919877E-05</v>
      </c>
      <c r="P250" s="6"/>
    </row>
    <row r="251" spans="2:16" ht="12.75">
      <c r="B251" s="8"/>
      <c r="C251" s="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6">
        <v>26.4700000000004</v>
      </c>
      <c r="O251" s="6">
        <v>5.999999999919958E-05</v>
      </c>
      <c r="P251" s="6"/>
    </row>
    <row r="252" spans="2:16" ht="12.75">
      <c r="B252" s="8"/>
      <c r="C252" s="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6">
        <v>26.4800000000004</v>
      </c>
      <c r="O252" s="6">
        <v>3.99999999992004E-05</v>
      </c>
      <c r="P252" s="6"/>
    </row>
    <row r="253" spans="2:16" ht="12.75">
      <c r="B253" s="8"/>
      <c r="C253" s="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6">
        <v>26.4900000000004</v>
      </c>
      <c r="O253" s="6">
        <v>1.9999999999194273E-05</v>
      </c>
      <c r="P253" s="6"/>
    </row>
    <row r="254" spans="2:16" ht="12.75">
      <c r="B254" s="8"/>
      <c r="C254" s="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6">
        <v>26.5000000000004</v>
      </c>
      <c r="O254" s="6">
        <v>-8.049116928532385E-16</v>
      </c>
      <c r="P254" s="6"/>
    </row>
    <row r="255" spans="2:16" ht="12.75">
      <c r="B255" s="8"/>
      <c r="C255" s="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6">
        <v>26.5100000000004</v>
      </c>
      <c r="O255" s="6">
        <v>4.0000000001608194E-05</v>
      </c>
      <c r="P255" s="6"/>
    </row>
    <row r="256" spans="2:16" ht="12.75">
      <c r="B256" s="8"/>
      <c r="C256" s="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6">
        <v>26.5200000000004</v>
      </c>
      <c r="O256" s="6">
        <v>8.000000000160656E-05</v>
      </c>
      <c r="P256" s="6"/>
    </row>
    <row r="257" spans="2:16" ht="12.75">
      <c r="B257" s="8"/>
      <c r="C257" s="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6">
        <v>26.5300000000004</v>
      </c>
      <c r="O257" s="6">
        <v>0.00012000000000160493</v>
      </c>
      <c r="P257" s="6"/>
    </row>
    <row r="258" spans="2:16" ht="12.75">
      <c r="B258" s="8"/>
      <c r="C258" s="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6">
        <v>26.5400000000004</v>
      </c>
      <c r="O258" s="6">
        <v>0.0001600000000016033</v>
      </c>
      <c r="P258" s="6"/>
    </row>
    <row r="259" spans="2:16" ht="12.75">
      <c r="B259" s="8"/>
      <c r="C259" s="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6">
        <v>26.5500000000004</v>
      </c>
      <c r="O259" s="6">
        <v>0.00020000000000160167</v>
      </c>
      <c r="P259" s="6"/>
    </row>
    <row r="260" spans="2:16" ht="12.75">
      <c r="B260" s="8"/>
      <c r="C260" s="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6">
        <v>26.5600000000004</v>
      </c>
      <c r="O260" s="6">
        <v>0.00024000000000160004</v>
      </c>
      <c r="P260" s="6"/>
    </row>
    <row r="261" spans="2:16" ht="12.75">
      <c r="B261" s="8"/>
      <c r="C261" s="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6">
        <v>26.5700000000004</v>
      </c>
      <c r="O261" s="6">
        <v>0.0002800000000016123</v>
      </c>
      <c r="P261" s="6"/>
    </row>
    <row r="262" spans="2:16" ht="12.75">
      <c r="B262" s="8"/>
      <c r="C262" s="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6">
        <v>26.5800000000004</v>
      </c>
      <c r="O262" s="6">
        <v>0.00032000000000161066</v>
      </c>
      <c r="P262" s="6"/>
    </row>
    <row r="263" spans="2:16" ht="12.75">
      <c r="B263" s="8"/>
      <c r="C263" s="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6">
        <v>26.5900000000004</v>
      </c>
      <c r="O263" s="6">
        <v>0.00036000000000160903</v>
      </c>
      <c r="P263" s="6"/>
    </row>
    <row r="264" spans="2:16" ht="12.75">
      <c r="B264" s="8"/>
      <c r="C264" s="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6">
        <v>26.6000000000004</v>
      </c>
      <c r="O264" s="6">
        <v>0.0004000000000016074</v>
      </c>
      <c r="P264" s="6"/>
    </row>
    <row r="265" spans="2:16" ht="12.75">
      <c r="B265" s="8"/>
      <c r="C265" s="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6">
        <v>26.6100000000004</v>
      </c>
      <c r="O265" s="6">
        <v>0.0004400000000016058</v>
      </c>
      <c r="P265" s="6"/>
    </row>
    <row r="266" spans="2:16" ht="12.75">
      <c r="B266" s="8"/>
      <c r="C266" s="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6">
        <v>26.6200000000004</v>
      </c>
      <c r="O266" s="6">
        <v>0.00048000000000160414</v>
      </c>
      <c r="P266" s="6"/>
    </row>
    <row r="267" spans="2:16" ht="12.75">
      <c r="B267" s="8"/>
      <c r="C267" s="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6">
        <v>26.6300000000004</v>
      </c>
      <c r="O267" s="6">
        <v>0.0005200000000016025</v>
      </c>
      <c r="P267" s="6"/>
    </row>
    <row r="268" spans="2:16" ht="12.75">
      <c r="B268" s="8"/>
      <c r="C268" s="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6">
        <v>26.6400000000004</v>
      </c>
      <c r="O268" s="6">
        <v>0.0005600000000016009</v>
      </c>
      <c r="P268" s="6"/>
    </row>
    <row r="269" spans="2:16" ht="12.75">
      <c r="B269" s="8"/>
      <c r="C269" s="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6">
        <v>26.6500000000004</v>
      </c>
      <c r="O269" s="6">
        <v>0.0006000000000015993</v>
      </c>
      <c r="P269" s="6"/>
    </row>
    <row r="270" spans="2:16" ht="12.75">
      <c r="B270" s="8"/>
      <c r="C270" s="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6">
        <v>26.6600000000004</v>
      </c>
      <c r="O270" s="6">
        <v>0.0006400000000016115</v>
      </c>
      <c r="P270" s="6"/>
    </row>
    <row r="271" spans="2:16" ht="12.75">
      <c r="B271" s="8"/>
      <c r="C271" s="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6">
        <v>26.6700000000004</v>
      </c>
      <c r="O271" s="6">
        <v>0.0006800000000016099</v>
      </c>
      <c r="P271" s="6"/>
    </row>
    <row r="272" spans="2:16" ht="12.75">
      <c r="B272" s="8"/>
      <c r="C272" s="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6">
        <v>26.6800000000004</v>
      </c>
      <c r="O272" s="6">
        <v>0.0007200000000016082</v>
      </c>
      <c r="P272" s="6"/>
    </row>
    <row r="273" spans="2:16" ht="12.75">
      <c r="B273" s="8"/>
      <c r="C273" s="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6">
        <v>26.6900000000004</v>
      </c>
      <c r="O273" s="6">
        <v>0.0007600000000016066</v>
      </c>
      <c r="P273" s="6"/>
    </row>
    <row r="274" spans="2:16" ht="12.75">
      <c r="B274" s="8"/>
      <c r="C274" s="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6">
        <v>26.7000000000004</v>
      </c>
      <c r="O274" s="6">
        <v>0.000800000000001605</v>
      </c>
      <c r="P274" s="6"/>
    </row>
    <row r="275" spans="2:16" ht="12.75">
      <c r="B275" s="8"/>
      <c r="C275" s="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6">
        <v>26.7100000000004</v>
      </c>
      <c r="O275" s="6">
        <v>0.0008400000000016034</v>
      </c>
      <c r="P275" s="6"/>
    </row>
    <row r="276" spans="2:16" ht="12.75">
      <c r="B276" s="8"/>
      <c r="C276" s="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6">
        <v>26.7200000000004</v>
      </c>
      <c r="O276" s="6">
        <v>0.0008800000000016017</v>
      </c>
      <c r="P276" s="6"/>
    </row>
    <row r="277" spans="2:16" ht="12.75">
      <c r="B277" s="8"/>
      <c r="C277" s="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6">
        <v>26.7300000000004</v>
      </c>
      <c r="O277" s="6">
        <v>0.0009200000000016001</v>
      </c>
      <c r="P277" s="6"/>
    </row>
    <row r="278" spans="2:16" ht="12.75">
      <c r="B278" s="8"/>
      <c r="C278" s="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6">
        <v>26.7400000000004</v>
      </c>
      <c r="O278" s="6">
        <v>0.0009600000000015985</v>
      </c>
      <c r="P278" s="6"/>
    </row>
    <row r="279" spans="2:16" ht="12.75">
      <c r="B279" s="8"/>
      <c r="C279" s="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6">
        <v>26.7500000000004</v>
      </c>
      <c r="O279" s="6">
        <v>0.0010000000000016107</v>
      </c>
      <c r="P279" s="6"/>
    </row>
    <row r="280" spans="2:16" ht="12.75">
      <c r="B280" s="8"/>
      <c r="C280" s="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6">
        <v>26.7600000000004</v>
      </c>
      <c r="O280" s="6">
        <v>0.001040000000001609</v>
      </c>
      <c r="P280" s="6"/>
    </row>
    <row r="281" spans="2:16" ht="12.75">
      <c r="B281" s="8"/>
      <c r="C281" s="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6">
        <v>26.7700000000004</v>
      </c>
      <c r="O281" s="6">
        <v>0.0010800000000016075</v>
      </c>
      <c r="P281" s="6"/>
    </row>
    <row r="282" spans="2:16" ht="12.75">
      <c r="B282" s="8"/>
      <c r="C282" s="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6">
        <v>26.7800000000004</v>
      </c>
      <c r="O282" s="6">
        <v>0.0011200000000016058</v>
      </c>
      <c r="P282" s="6"/>
    </row>
    <row r="283" spans="2:16" ht="12.75">
      <c r="B283" s="8"/>
      <c r="C283" s="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6">
        <v>26.7900000000004</v>
      </c>
      <c r="O283" s="6">
        <v>0.0011600000000016042</v>
      </c>
      <c r="P283" s="6"/>
    </row>
    <row r="284" spans="2:16" ht="12.75">
      <c r="B284" s="8"/>
      <c r="C284" s="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6">
        <v>26.8000000000004</v>
      </c>
      <c r="O284" s="6">
        <v>0.0012000000000016026</v>
      </c>
      <c r="P284" s="6"/>
    </row>
    <row r="285" spans="2:16" ht="12.75">
      <c r="B285" s="8"/>
      <c r="C285" s="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6">
        <v>26.8100000000004</v>
      </c>
      <c r="O285" s="6">
        <v>0.001240000000001601</v>
      </c>
      <c r="P285" s="6"/>
    </row>
    <row r="286" spans="2:16" ht="12.75">
      <c r="B286" s="8"/>
      <c r="C286" s="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6">
        <v>26.8200000000004</v>
      </c>
      <c r="O286" s="6">
        <v>0.0012800000000016132</v>
      </c>
      <c r="P286" s="6"/>
    </row>
    <row r="287" spans="2:16" ht="12.75">
      <c r="B287" s="8"/>
      <c r="C287" s="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6">
        <v>26.8300000000004</v>
      </c>
      <c r="O287" s="6">
        <v>0.0013200000000015977</v>
      </c>
      <c r="P287" s="6"/>
    </row>
    <row r="288" spans="2:16" ht="12.75">
      <c r="B288" s="8"/>
      <c r="C288" s="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6">
        <v>26.8400000000004</v>
      </c>
      <c r="O288" s="6">
        <v>0.00136000000000161</v>
      </c>
      <c r="P288" s="6"/>
    </row>
    <row r="289" spans="2:16" ht="12.75">
      <c r="B289" s="8"/>
      <c r="C289" s="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6">
        <v>26.8500000000004</v>
      </c>
      <c r="O289" s="6">
        <v>0.0014000000000016083</v>
      </c>
      <c r="P289" s="6"/>
    </row>
    <row r="290" spans="2:16" ht="12.75">
      <c r="B290" s="8"/>
      <c r="C290" s="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6">
        <v>26.8600000000005</v>
      </c>
      <c r="O290" s="6">
        <v>0.0014400000000020091</v>
      </c>
      <c r="P290" s="6"/>
    </row>
    <row r="291" spans="2:16" ht="12.75">
      <c r="B291" s="8"/>
      <c r="C291" s="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6">
        <v>26.8700000000004</v>
      </c>
      <c r="O291" s="6">
        <v>0.001480000000001605</v>
      </c>
      <c r="P291" s="6"/>
    </row>
    <row r="292" spans="2:16" ht="12.75">
      <c r="B292" s="8"/>
      <c r="C292" s="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6">
        <v>26.8800000000005</v>
      </c>
      <c r="O292" s="6">
        <v>0.0015200000000020059</v>
      </c>
      <c r="P292" s="6"/>
    </row>
    <row r="293" spans="2:16" ht="12.75">
      <c r="B293" s="8"/>
      <c r="C293" s="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6">
        <v>26.8900000000004</v>
      </c>
      <c r="O293" s="6">
        <v>0.0015600000000016018</v>
      </c>
      <c r="P293" s="6"/>
    </row>
    <row r="294" spans="2:16" ht="12.75">
      <c r="B294" s="8"/>
      <c r="C294" s="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6">
        <v>26.9000000000004</v>
      </c>
      <c r="O294" s="6">
        <v>0.0016000000000016001</v>
      </c>
      <c r="P294" s="6"/>
    </row>
    <row r="295" spans="2:16" ht="12.75">
      <c r="B295" s="8"/>
      <c r="C295" s="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6">
        <v>26.9100000000005</v>
      </c>
      <c r="O295" s="6">
        <v>0.0016400000000020148</v>
      </c>
      <c r="P295" s="6"/>
    </row>
    <row r="296" spans="2:16" ht="12.75">
      <c r="B296" s="8"/>
      <c r="C296" s="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6">
        <v>26.9200000000005</v>
      </c>
      <c r="O296" s="6">
        <v>0.0016800000000019993</v>
      </c>
      <c r="P296" s="6"/>
    </row>
    <row r="297" spans="2:16" ht="12.75">
      <c r="B297" s="8"/>
      <c r="C297" s="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6">
        <v>26.9300000000005</v>
      </c>
      <c r="O297" s="6">
        <v>0.0017200000000020116</v>
      </c>
      <c r="P297" s="6"/>
    </row>
    <row r="298" spans="2:16" ht="12.75">
      <c r="B298" s="8"/>
      <c r="C298" s="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6">
        <v>26.9400000000005</v>
      </c>
      <c r="O298" s="6">
        <v>0.001760000000001996</v>
      </c>
      <c r="P298" s="6"/>
    </row>
    <row r="299" spans="2:16" ht="12.75">
      <c r="B299" s="8"/>
      <c r="C299" s="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6">
        <v>26.9500000000005</v>
      </c>
      <c r="O299" s="6">
        <v>0.0018000000000020083</v>
      </c>
      <c r="P299" s="6"/>
    </row>
    <row r="300" spans="2:16" ht="12.75">
      <c r="B300" s="8"/>
      <c r="C300" s="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6">
        <v>26.9600000000005</v>
      </c>
      <c r="O300" s="6">
        <v>0.0018400000000019928</v>
      </c>
      <c r="P300" s="6"/>
    </row>
    <row r="301" spans="2:16" ht="12.75">
      <c r="B301" s="8"/>
      <c r="C301" s="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6">
        <v>26.9700000000005</v>
      </c>
      <c r="O301" s="6">
        <v>0.001880000000002005</v>
      </c>
      <c r="P301" s="6"/>
    </row>
    <row r="302" spans="2:16" ht="12.75">
      <c r="B302" s="8"/>
      <c r="C302" s="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6">
        <v>26.9800000000005</v>
      </c>
      <c r="O302" s="6">
        <v>0.0019200000000020173</v>
      </c>
      <c r="P302" s="6"/>
    </row>
    <row r="303" spans="2:16" ht="12.75">
      <c r="B303" s="8"/>
      <c r="C303" s="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6">
        <v>26.9900000000005</v>
      </c>
      <c r="O303" s="6">
        <v>0.001960000000002002</v>
      </c>
      <c r="P303" s="6"/>
    </row>
    <row r="304" spans="2:16" ht="12.75">
      <c r="B304" s="8"/>
      <c r="C304" s="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6">
        <v>27.0000000000005</v>
      </c>
      <c r="O304" s="6">
        <v>0.002000000000002014</v>
      </c>
      <c r="P304" s="6"/>
    </row>
    <row r="305" spans="2:16" ht="12.75">
      <c r="B305" s="8"/>
      <c r="C305" s="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6">
        <v>27.0100000000005</v>
      </c>
      <c r="O305" s="6">
        <v>0.002</v>
      </c>
      <c r="P305" s="6"/>
    </row>
    <row r="306" spans="2:16" ht="12.75">
      <c r="B306" s="8"/>
      <c r="C306" s="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6">
        <v>27.0200000000005</v>
      </c>
      <c r="O306" s="6">
        <v>0.002</v>
      </c>
      <c r="P306" s="6"/>
    </row>
    <row r="307" spans="2:16" ht="12.75">
      <c r="B307" s="8"/>
      <c r="C307" s="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6">
        <v>27.0300000000005</v>
      </c>
      <c r="O307" s="6">
        <v>0.002</v>
      </c>
      <c r="P307" s="6"/>
    </row>
    <row r="308" spans="2:16" ht="12.75">
      <c r="B308" s="8"/>
      <c r="C308" s="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6">
        <v>27.0400000000005</v>
      </c>
      <c r="O308" s="6">
        <v>0.002</v>
      </c>
      <c r="P308" s="6"/>
    </row>
    <row r="309" spans="2:16" ht="12.75">
      <c r="B309" s="8"/>
      <c r="C309" s="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6">
        <v>27.0500000000005</v>
      </c>
      <c r="O309" s="6">
        <v>0.002</v>
      </c>
      <c r="P309" s="6"/>
    </row>
    <row r="310" spans="2:16" ht="12.75">
      <c r="B310" s="8"/>
      <c r="C310" s="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6">
        <v>27.0600000000005</v>
      </c>
      <c r="O310" s="6">
        <v>0.002</v>
      </c>
      <c r="P310" s="6"/>
    </row>
    <row r="311" spans="2:16" ht="12.75">
      <c r="B311" s="8"/>
      <c r="C311" s="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6">
        <v>27.0700000000005</v>
      </c>
      <c r="O311" s="6">
        <v>0.002</v>
      </c>
      <c r="P311" s="6"/>
    </row>
    <row r="312" spans="2:16" ht="12.75">
      <c r="B312" s="8"/>
      <c r="C312" s="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6">
        <v>27.0800000000005</v>
      </c>
      <c r="O312" s="6">
        <v>0.002</v>
      </c>
      <c r="P312" s="6"/>
    </row>
    <row r="313" spans="2:16" ht="12.75">
      <c r="B313" s="8"/>
      <c r="C313" s="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6">
        <v>27.0900000000005</v>
      </c>
      <c r="O313" s="6">
        <v>0.002</v>
      </c>
      <c r="P313" s="6"/>
    </row>
    <row r="314" spans="2:16" ht="12.75">
      <c r="B314" s="8"/>
      <c r="C314" s="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6">
        <v>27.1000000000005</v>
      </c>
      <c r="O314" s="6">
        <v>0.002</v>
      </c>
      <c r="P314" s="6"/>
    </row>
    <row r="315" spans="2:16" ht="12.75">
      <c r="B315" s="8"/>
      <c r="C315" s="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6">
        <v>27.1100000000005</v>
      </c>
      <c r="O315" s="6">
        <v>0.002</v>
      </c>
      <c r="P315" s="6"/>
    </row>
    <row r="316" spans="2:16" ht="12.75">
      <c r="B316" s="8"/>
      <c r="C316" s="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6">
        <v>27.1200000000005</v>
      </c>
      <c r="O316" s="6">
        <v>0.002</v>
      </c>
      <c r="P316" s="6"/>
    </row>
    <row r="317" spans="2:16" ht="12.75">
      <c r="B317" s="8"/>
      <c r="C317" s="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6">
        <v>27.1300000000005</v>
      </c>
      <c r="O317" s="6">
        <v>0.002</v>
      </c>
      <c r="P317" s="6"/>
    </row>
    <row r="318" spans="2:16" ht="12.75">
      <c r="B318" s="8"/>
      <c r="C318" s="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6">
        <v>27.1400000000005</v>
      </c>
      <c r="O318" s="6">
        <v>0.002</v>
      </c>
      <c r="P318" s="6"/>
    </row>
    <row r="319" spans="2:16" ht="12.75">
      <c r="B319" s="8"/>
      <c r="C319" s="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6">
        <v>27.1500000000005</v>
      </c>
      <c r="O319" s="6">
        <v>0.002</v>
      </c>
      <c r="P319" s="6"/>
    </row>
    <row r="320" spans="2:16" ht="12.75">
      <c r="B320" s="8"/>
      <c r="C320" s="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6">
        <v>27.1600000000005</v>
      </c>
      <c r="O320" s="6">
        <v>0.002</v>
      </c>
      <c r="P320" s="6"/>
    </row>
    <row r="321" spans="2:16" ht="12.75">
      <c r="B321" s="8"/>
      <c r="C321" s="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6">
        <v>27.1700000000005</v>
      </c>
      <c r="O321" s="6">
        <v>0.002</v>
      </c>
      <c r="P321" s="6"/>
    </row>
    <row r="322" spans="2:16" ht="12.75">
      <c r="B322" s="8"/>
      <c r="C322" s="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6">
        <v>27.1800000000005</v>
      </c>
      <c r="O322" s="6">
        <v>0.002</v>
      </c>
      <c r="P322" s="6"/>
    </row>
    <row r="323" spans="2:16" ht="12.75">
      <c r="B323" s="8"/>
      <c r="C323" s="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6">
        <v>27.1900000000005</v>
      </c>
      <c r="O323" s="6">
        <v>0.002</v>
      </c>
      <c r="P323" s="6"/>
    </row>
    <row r="324" spans="2:16" ht="12.75">
      <c r="B324" s="8"/>
      <c r="C324" s="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6">
        <v>27.2000000000005</v>
      </c>
      <c r="O324" s="6">
        <v>0.002</v>
      </c>
      <c r="P324" s="6"/>
    </row>
    <row r="325" spans="2:16" ht="12.75">
      <c r="B325" s="8"/>
      <c r="C325" s="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6">
        <v>27.2100000000005</v>
      </c>
      <c r="O325" s="6">
        <v>0.002</v>
      </c>
      <c r="P325" s="6"/>
    </row>
    <row r="326" spans="2:16" ht="12.75">
      <c r="B326" s="8"/>
      <c r="C326" s="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6">
        <v>27.2200000000005</v>
      </c>
      <c r="O326" s="6">
        <v>0.002</v>
      </c>
      <c r="P326" s="6"/>
    </row>
    <row r="327" spans="2:16" ht="12.75">
      <c r="B327" s="8"/>
      <c r="C327" s="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6">
        <v>27.2300000000005</v>
      </c>
      <c r="O327" s="6">
        <v>0.002</v>
      </c>
      <c r="P327" s="6"/>
    </row>
    <row r="328" spans="2:16" ht="12.75">
      <c r="B328" s="8"/>
      <c r="C328" s="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6">
        <v>27.2400000000005</v>
      </c>
      <c r="O328" s="6">
        <v>0.002</v>
      </c>
      <c r="P328" s="6"/>
    </row>
    <row r="329" spans="2:16" ht="12.75">
      <c r="B329" s="8"/>
      <c r="C329" s="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6">
        <v>27.2500000000005</v>
      </c>
      <c r="O329" s="6">
        <v>0.002</v>
      </c>
      <c r="P329" s="6"/>
    </row>
    <row r="330" spans="2:16" ht="12.75">
      <c r="B330" s="8"/>
      <c r="C330" s="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6">
        <v>27.2600000000005</v>
      </c>
      <c r="O330" s="6">
        <v>0.002</v>
      </c>
      <c r="P330" s="6"/>
    </row>
    <row r="331" spans="2:16" ht="12.75">
      <c r="B331" s="8"/>
      <c r="C331" s="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6">
        <v>27.2700000000005</v>
      </c>
      <c r="O331" s="6">
        <v>0.002</v>
      </c>
      <c r="P331" s="6"/>
    </row>
    <row r="332" spans="2:16" ht="12.75">
      <c r="B332" s="8"/>
      <c r="C332" s="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6">
        <v>27.2800000000005</v>
      </c>
      <c r="O332" s="6">
        <v>0.002</v>
      </c>
      <c r="P332" s="6"/>
    </row>
    <row r="333" spans="2:16" ht="12.75">
      <c r="B333" s="8"/>
      <c r="C333" s="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6">
        <v>27.2900000000005</v>
      </c>
      <c r="O333" s="6">
        <v>0.002</v>
      </c>
      <c r="P333" s="6"/>
    </row>
    <row r="334" spans="2:16" ht="12.75">
      <c r="B334" s="8"/>
      <c r="C334" s="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6">
        <v>27.3000000000005</v>
      </c>
      <c r="O334" s="6">
        <v>0.002</v>
      </c>
      <c r="P334" s="6"/>
    </row>
    <row r="335" spans="2:16" ht="12.75">
      <c r="B335" s="8"/>
      <c r="C335" s="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6">
        <v>27.3100000000005</v>
      </c>
      <c r="O335" s="6">
        <v>0.002</v>
      </c>
      <c r="P335" s="6"/>
    </row>
    <row r="336" spans="2:16" ht="12.75">
      <c r="B336" s="8"/>
      <c r="C336" s="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6">
        <v>27.3200000000005</v>
      </c>
      <c r="O336" s="6">
        <v>0.002</v>
      </c>
      <c r="P336" s="6"/>
    </row>
    <row r="337" spans="2:16" ht="12.75">
      <c r="B337" s="8"/>
      <c r="C337" s="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">
        <v>27.3300000000005</v>
      </c>
      <c r="O337" s="6">
        <v>0.002</v>
      </c>
      <c r="P337" s="6"/>
    </row>
    <row r="338" spans="2:16" ht="12.75">
      <c r="B338" s="8"/>
      <c r="C338" s="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6">
        <v>27.3400000000005</v>
      </c>
      <c r="O338" s="6">
        <v>0.002</v>
      </c>
      <c r="P338" s="6"/>
    </row>
    <row r="339" spans="2:16" ht="12.75">
      <c r="B339" s="8"/>
      <c r="C339" s="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6">
        <v>27.3500000000005</v>
      </c>
      <c r="O339" s="6">
        <v>0.002</v>
      </c>
      <c r="P339" s="6"/>
    </row>
    <row r="340" spans="2:16" ht="12.75">
      <c r="B340" s="8"/>
      <c r="C340" s="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">
        <v>27.3600000000005</v>
      </c>
      <c r="O340" s="6">
        <v>0.002</v>
      </c>
      <c r="P340" s="6"/>
    </row>
    <row r="341" spans="2:16" ht="12.75">
      <c r="B341" s="8"/>
      <c r="C341" s="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6">
        <v>27.3700000000005</v>
      </c>
      <c r="O341" s="6">
        <v>0.002</v>
      </c>
      <c r="P341" s="6"/>
    </row>
    <row r="342" spans="2:16" ht="12.75">
      <c r="B342" s="8"/>
      <c r="C342" s="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6">
        <v>27.3800000000005</v>
      </c>
      <c r="O342" s="6">
        <v>0.002</v>
      </c>
      <c r="P342" s="6"/>
    </row>
    <row r="343" spans="2:16" ht="12.75">
      <c r="B343" s="8"/>
      <c r="C343" s="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">
        <v>27.3900000000005</v>
      </c>
      <c r="O343" s="6">
        <v>0.002</v>
      </c>
      <c r="P343" s="6"/>
    </row>
    <row r="344" spans="2:16" ht="12.75">
      <c r="B344" s="8"/>
      <c r="C344" s="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6">
        <v>27.4000000000005</v>
      </c>
      <c r="O344" s="6">
        <v>0.002</v>
      </c>
      <c r="P344" s="6"/>
    </row>
    <row r="345" spans="2:16" ht="12.75">
      <c r="B345" s="8"/>
      <c r="C345" s="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6">
        <v>27.4100000000005</v>
      </c>
      <c r="O345" s="6">
        <v>0.002</v>
      </c>
      <c r="P345" s="6"/>
    </row>
    <row r="346" spans="2:16" ht="12.75">
      <c r="B346" s="8"/>
      <c r="C346" s="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6">
        <v>27.4200000000005</v>
      </c>
      <c r="O346" s="6">
        <v>0.002</v>
      </c>
      <c r="P346" s="6"/>
    </row>
    <row r="347" spans="2:16" ht="12.75">
      <c r="B347" s="8"/>
      <c r="C347" s="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6">
        <v>27.4300000000005</v>
      </c>
      <c r="O347" s="6">
        <v>0.002</v>
      </c>
      <c r="P347" s="6"/>
    </row>
    <row r="348" spans="2:16" ht="12.75">
      <c r="B348" s="8"/>
      <c r="C348" s="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6">
        <v>27.4400000000005</v>
      </c>
      <c r="O348" s="6">
        <v>0.002</v>
      </c>
      <c r="P348" s="6"/>
    </row>
    <row r="349" spans="2:16" ht="12.75">
      <c r="B349" s="8"/>
      <c r="C349" s="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6">
        <v>27.4500000000005</v>
      </c>
      <c r="O349" s="6">
        <v>0.002</v>
      </c>
      <c r="P349" s="6"/>
    </row>
    <row r="350" spans="2:16" ht="12.75">
      <c r="B350" s="8"/>
      <c r="C350" s="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6">
        <v>27.4600000000005</v>
      </c>
      <c r="O350" s="6">
        <v>0.002</v>
      </c>
      <c r="P350" s="6"/>
    </row>
    <row r="351" spans="2:16" ht="12.75">
      <c r="B351" s="8"/>
      <c r="C351" s="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6">
        <v>27.4700000000005</v>
      </c>
      <c r="O351" s="6">
        <v>0.002</v>
      </c>
      <c r="P351" s="6"/>
    </row>
    <row r="352" spans="2:16" ht="12.75">
      <c r="B352" s="8"/>
      <c r="C352" s="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6">
        <v>27.4800000000005</v>
      </c>
      <c r="O352" s="6">
        <v>0.002</v>
      </c>
      <c r="P352" s="6"/>
    </row>
    <row r="353" spans="2:16" ht="12.75">
      <c r="B353" s="8"/>
      <c r="C353" s="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6">
        <v>27.4900000000005</v>
      </c>
      <c r="O353" s="6">
        <v>0.002</v>
      </c>
      <c r="P353" s="6"/>
    </row>
    <row r="354" spans="2:16" ht="12.75">
      <c r="B354" s="8"/>
      <c r="C354" s="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6">
        <v>27.5000000000006</v>
      </c>
      <c r="O354" s="6">
        <v>0.002</v>
      </c>
      <c r="P354" s="6"/>
    </row>
    <row r="355" spans="2:16" ht="12.75">
      <c r="B355" s="8"/>
      <c r="C355" s="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6">
        <v>27.5100000000005</v>
      </c>
      <c r="O355" s="6">
        <v>0.0019199999999960082</v>
      </c>
      <c r="P355" s="6"/>
    </row>
    <row r="356" spans="2:16" ht="12.75">
      <c r="B356" s="8"/>
      <c r="C356" s="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6">
        <v>27.5200000000006</v>
      </c>
      <c r="O356" s="6">
        <v>0.0018399999999952066</v>
      </c>
      <c r="P356" s="6"/>
    </row>
    <row r="357" spans="2:16" ht="12.75">
      <c r="B357" s="8"/>
      <c r="C357" s="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6">
        <v>27.5300000000005</v>
      </c>
      <c r="O357" s="6">
        <v>0.0017599999999960148</v>
      </c>
      <c r="P357" s="6"/>
    </row>
    <row r="358" spans="2:16" ht="12.75">
      <c r="B358" s="8"/>
      <c r="C358" s="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6">
        <v>27.5400000000005</v>
      </c>
      <c r="O358" s="6">
        <v>0.0016799999999959903</v>
      </c>
      <c r="P358" s="6"/>
    </row>
    <row r="359" spans="2:16" ht="12.75">
      <c r="B359" s="8"/>
      <c r="C359" s="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6">
        <v>27.5500000000006</v>
      </c>
      <c r="O359" s="6">
        <v>0.0015999999999951886</v>
      </c>
      <c r="P359" s="6"/>
    </row>
    <row r="360" spans="2:16" ht="12.75">
      <c r="B360" s="8"/>
      <c r="C360" s="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">
        <v>27.5600000000006</v>
      </c>
      <c r="O360" s="6">
        <v>0.0015199999999951919</v>
      </c>
      <c r="P360" s="6"/>
    </row>
    <row r="361" spans="2:16" ht="12.75">
      <c r="B361" s="8"/>
      <c r="C361" s="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6">
        <v>27.5700000000006</v>
      </c>
      <c r="O361" s="6">
        <v>0.0014399999999951951</v>
      </c>
      <c r="P361" s="6"/>
    </row>
    <row r="362" spans="2:16" ht="12.75">
      <c r="B362" s="8"/>
      <c r="C362" s="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6">
        <v>27.5800000000006</v>
      </c>
      <c r="O362" s="6">
        <v>0.0013599999999951984</v>
      </c>
      <c r="P362" s="6"/>
    </row>
    <row r="363" spans="2:16" ht="12.75">
      <c r="B363" s="8"/>
      <c r="C363" s="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">
        <v>27.5900000000006</v>
      </c>
      <c r="O363" s="6">
        <v>0.0012799999999952016</v>
      </c>
      <c r="P363" s="6"/>
    </row>
    <row r="364" spans="2:16" ht="12.75">
      <c r="B364" s="8"/>
      <c r="C364" s="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6">
        <v>27.6000000000006</v>
      </c>
      <c r="O364" s="6">
        <v>0.001199999999995205</v>
      </c>
      <c r="P364" s="6"/>
    </row>
    <row r="365" spans="2:16" ht="12.75">
      <c r="B365" s="8"/>
      <c r="C365" s="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6">
        <v>27.6100000000006</v>
      </c>
      <c r="O365" s="6">
        <v>0.0011199999999952082</v>
      </c>
      <c r="P365" s="6"/>
    </row>
    <row r="366" spans="2:16" ht="12.75">
      <c r="B366" s="8"/>
      <c r="C366" s="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">
        <v>27.6200000000006</v>
      </c>
      <c r="O366" s="6">
        <v>0.0010399999999951837</v>
      </c>
      <c r="P366" s="6"/>
    </row>
    <row r="367" spans="2:16" ht="12.75">
      <c r="B367" s="8"/>
      <c r="C367" s="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6">
        <v>27.6300000000006</v>
      </c>
      <c r="O367" s="6">
        <v>0.0009599999999952147</v>
      </c>
      <c r="P367" s="6"/>
    </row>
    <row r="368" spans="2:16" ht="12.75">
      <c r="B368" s="8"/>
      <c r="C368" s="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6">
        <v>27.6400000000006</v>
      </c>
      <c r="O368" s="6">
        <v>0.0008799999999951902</v>
      </c>
      <c r="P368" s="6"/>
    </row>
    <row r="369" spans="2:16" ht="12.75">
      <c r="B369" s="8"/>
      <c r="C369" s="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6">
        <v>27.6500000000006</v>
      </c>
      <c r="O369" s="6">
        <v>0.0007999999999951934</v>
      </c>
      <c r="P369" s="6"/>
    </row>
    <row r="370" spans="2:16" ht="12.75">
      <c r="B370" s="8"/>
      <c r="C370" s="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6">
        <v>27.6600000000006</v>
      </c>
      <c r="O370" s="6">
        <v>0.0007199999999951967</v>
      </c>
      <c r="P370" s="6"/>
    </row>
    <row r="371" spans="2:16" ht="12.75">
      <c r="B371" s="8"/>
      <c r="C371" s="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6">
        <v>27.6700000000006</v>
      </c>
      <c r="O371" s="6">
        <v>0.0006399999999952</v>
      </c>
      <c r="P371" s="6"/>
    </row>
    <row r="372" spans="2:16" ht="12.75">
      <c r="B372" s="8"/>
      <c r="C372" s="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6">
        <v>27.6800000000006</v>
      </c>
      <c r="O372" s="6">
        <v>0.0005599999999952032</v>
      </c>
      <c r="P372" s="6"/>
    </row>
    <row r="373" spans="2:16" ht="12.75">
      <c r="B373" s="8"/>
      <c r="C373" s="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6">
        <v>27.6900000000006</v>
      </c>
      <c r="O373" s="6">
        <v>0.00047999999999517873</v>
      </c>
      <c r="P373" s="6"/>
    </row>
    <row r="374" spans="2:16" ht="12.75">
      <c r="B374" s="8"/>
      <c r="C374" s="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6">
        <v>27.7000000000006</v>
      </c>
      <c r="O374" s="6">
        <v>0.00039999999999520974</v>
      </c>
      <c r="P374" s="6"/>
    </row>
    <row r="375" spans="2:16" ht="12.75">
      <c r="B375" s="8"/>
      <c r="C375" s="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6">
        <v>27.7100000000006</v>
      </c>
      <c r="O375" s="6">
        <v>0.00031999999999518525</v>
      </c>
      <c r="P375" s="6"/>
    </row>
    <row r="376" spans="2:16" ht="12.75">
      <c r="B376" s="8"/>
      <c r="C376" s="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6">
        <v>27.7200000000006</v>
      </c>
      <c r="O376" s="6">
        <v>0.00023999999999521626</v>
      </c>
      <c r="P376" s="6"/>
    </row>
    <row r="377" spans="2:16" ht="12.75">
      <c r="B377" s="8"/>
      <c r="C377" s="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6">
        <v>27.7300000000006</v>
      </c>
      <c r="O377" s="6">
        <v>0.00015999999999519177</v>
      </c>
      <c r="P377" s="6"/>
    </row>
    <row r="378" spans="2:16" ht="12.75">
      <c r="B378" s="8"/>
      <c r="C378" s="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6">
        <v>27.7400000000006</v>
      </c>
      <c r="O378" s="6">
        <v>7.999999999519503E-05</v>
      </c>
      <c r="P378" s="6"/>
    </row>
    <row r="379" spans="2:16" ht="12.75">
      <c r="B379" s="8"/>
      <c r="C379" s="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6">
        <v>27.7500000000006</v>
      </c>
      <c r="O379" s="6">
        <v>-4.801714581503802E-15</v>
      </c>
      <c r="P379" s="6"/>
    </row>
    <row r="380" spans="2:16" ht="12.75">
      <c r="B380" s="8"/>
      <c r="C380" s="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6">
        <v>27.7600000000006</v>
      </c>
      <c r="O380" s="6">
        <v>-8.000000000479845E-05</v>
      </c>
      <c r="P380" s="6"/>
    </row>
    <row r="381" spans="2:16" ht="12.75">
      <c r="B381" s="8"/>
      <c r="C381" s="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6">
        <v>27.7700000000006</v>
      </c>
      <c r="O381" s="6">
        <v>-0.0001600000000047952</v>
      </c>
      <c r="P381" s="6"/>
    </row>
    <row r="382" spans="2:16" ht="12.75">
      <c r="B382" s="8"/>
      <c r="C382" s="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6">
        <v>27.7800000000006</v>
      </c>
      <c r="O382" s="6">
        <v>-0.0002400000000048197</v>
      </c>
      <c r="P382" s="6"/>
    </row>
    <row r="383" spans="2:16" ht="12.75">
      <c r="B383" s="8"/>
      <c r="C383" s="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6">
        <v>27.7900000000006</v>
      </c>
      <c r="O383" s="6">
        <v>-0.0003200000000047887</v>
      </c>
      <c r="P383" s="6"/>
    </row>
    <row r="384" spans="2:16" ht="12.75">
      <c r="B384" s="8"/>
      <c r="C384" s="6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6">
        <v>27.8000000000006</v>
      </c>
      <c r="O384" s="6">
        <v>-0.00040000000000481317</v>
      </c>
      <c r="P384" s="6"/>
    </row>
    <row r="385" spans="2:16" ht="12.75">
      <c r="B385" s="8"/>
      <c r="C385" s="6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6">
        <v>27.8100000000006</v>
      </c>
      <c r="O385" s="6">
        <v>-0.00048000000000478216</v>
      </c>
      <c r="P385" s="6"/>
    </row>
    <row r="386" spans="2:16" ht="12.75">
      <c r="B386" s="8"/>
      <c r="C386" s="6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6">
        <v>27.8200000000006</v>
      </c>
      <c r="O386" s="6">
        <v>-0.0005600000000048067</v>
      </c>
      <c r="P386" s="6"/>
    </row>
    <row r="387" spans="2:16" ht="12.75">
      <c r="B387" s="8"/>
      <c r="C387" s="6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6">
        <v>27.8300000000006</v>
      </c>
      <c r="O387" s="6">
        <v>-0.0006400000000048034</v>
      </c>
      <c r="P387" s="6"/>
    </row>
    <row r="388" spans="2:16" ht="12.75">
      <c r="B388" s="8"/>
      <c r="C388" s="6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6">
        <v>27.8400000000006</v>
      </c>
      <c r="O388" s="6">
        <v>-0.0007200000000048001</v>
      </c>
      <c r="P388" s="6"/>
    </row>
    <row r="389" spans="2:16" ht="12.75">
      <c r="B389" s="8"/>
      <c r="C389" s="6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6">
        <v>27.8500000000006</v>
      </c>
      <c r="O389" s="6">
        <v>-0.0008000000000047969</v>
      </c>
      <c r="P389" s="6"/>
    </row>
    <row r="390" spans="2:16" ht="12.75">
      <c r="B390" s="8"/>
      <c r="C390" s="6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6">
        <v>27.8600000000006</v>
      </c>
      <c r="O390" s="6">
        <v>-0.0008800000000047936</v>
      </c>
      <c r="P390" s="6"/>
    </row>
    <row r="391" spans="2:16" ht="12.75">
      <c r="B391" s="8"/>
      <c r="C391" s="6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6">
        <v>27.8700000000006</v>
      </c>
      <c r="O391" s="6">
        <v>-0.0009600000000048181</v>
      </c>
      <c r="P391" s="6"/>
    </row>
    <row r="392" spans="2:16" ht="12.75">
      <c r="B392" s="8"/>
      <c r="C392" s="6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6">
        <v>27.8800000000006</v>
      </c>
      <c r="O392" s="6">
        <v>-0.001040000000004787</v>
      </c>
      <c r="P392" s="6"/>
    </row>
    <row r="393" spans="2:16" ht="12.75">
      <c r="B393" s="8"/>
      <c r="C393" s="6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6">
        <v>27.8900000000006</v>
      </c>
      <c r="O393" s="6">
        <v>-0.0011200000000048116</v>
      </c>
      <c r="P393" s="6"/>
    </row>
    <row r="394" spans="2:16" ht="12.75">
      <c r="B394" s="8"/>
      <c r="C394" s="6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6">
        <v>27.9000000000006</v>
      </c>
      <c r="O394" s="6">
        <v>-0.0012000000000047806</v>
      </c>
      <c r="P394" s="6"/>
    </row>
    <row r="395" spans="2:16" ht="12.75">
      <c r="B395" s="8"/>
      <c r="C395" s="6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6">
        <v>27.9100000000006</v>
      </c>
      <c r="O395" s="6">
        <v>-0.001280000000004805</v>
      </c>
      <c r="P395" s="6"/>
    </row>
    <row r="396" spans="2:16" ht="12.75">
      <c r="B396" s="8"/>
      <c r="C396" s="6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6">
        <v>27.9200000000006</v>
      </c>
      <c r="O396" s="6">
        <v>-0.0013600000000048018</v>
      </c>
      <c r="P396" s="6"/>
    </row>
    <row r="397" spans="2:16" ht="12.75">
      <c r="B397" s="8"/>
      <c r="C397" s="6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6">
        <v>27.9300000000006</v>
      </c>
      <c r="O397" s="6">
        <v>-0.0014400000000047986</v>
      </c>
      <c r="P397" s="6"/>
    </row>
    <row r="398" spans="2:16" ht="12.75">
      <c r="B398" s="8"/>
      <c r="C398" s="6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6">
        <v>27.9400000000006</v>
      </c>
      <c r="O398" s="6">
        <v>-0.001520000000004823</v>
      </c>
      <c r="P398" s="6"/>
    </row>
    <row r="399" spans="2:16" ht="12.75">
      <c r="B399" s="8"/>
      <c r="C399" s="6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6">
        <v>27.9500000000006</v>
      </c>
      <c r="O399" s="6">
        <v>-0.001600000000004792</v>
      </c>
      <c r="P399" s="6"/>
    </row>
    <row r="400" spans="2:16" ht="12.75">
      <c r="B400" s="8"/>
      <c r="C400" s="6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6">
        <v>27.9600000000006</v>
      </c>
      <c r="O400" s="6">
        <v>-0.0016800000000048165</v>
      </c>
      <c r="P400" s="6"/>
    </row>
    <row r="401" spans="2:16" ht="12.75">
      <c r="B401" s="8"/>
      <c r="C401" s="6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6">
        <v>27.9700000000006</v>
      </c>
      <c r="O401" s="6">
        <v>-0.0017600000000047855</v>
      </c>
      <c r="P401" s="6"/>
    </row>
    <row r="402" spans="2:16" ht="12.75">
      <c r="B402" s="8"/>
      <c r="C402" s="6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6">
        <v>27.9800000000006</v>
      </c>
      <c r="O402" s="6">
        <v>-0.00184000000000481</v>
      </c>
      <c r="P402" s="6"/>
    </row>
    <row r="403" spans="2:16" ht="12.75">
      <c r="B403" s="8"/>
      <c r="C403" s="6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6">
        <v>27.9900000000006</v>
      </c>
      <c r="O403" s="6">
        <v>-0.001920000000004779</v>
      </c>
      <c r="P403" s="6"/>
    </row>
    <row r="404" spans="2:16" ht="12.75">
      <c r="B404" s="8"/>
      <c r="C404" s="6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6">
        <v>28.0000000000006</v>
      </c>
      <c r="O404" s="6">
        <v>-0.0020000000000048035</v>
      </c>
      <c r="P404" s="6"/>
    </row>
    <row r="405" spans="2:16" ht="12.75">
      <c r="B405" s="8"/>
      <c r="C405" s="6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6">
        <v>28.0100000000006</v>
      </c>
      <c r="O405" s="6">
        <v>-0.001979999999998802</v>
      </c>
      <c r="P405" s="6"/>
    </row>
    <row r="406" spans="2:16" ht="12.75">
      <c r="B406" s="8"/>
      <c r="C406" s="6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6">
        <v>28.0200000000006</v>
      </c>
      <c r="O406" s="6">
        <v>-0.001959999999998803</v>
      </c>
      <c r="P406" s="6"/>
    </row>
    <row r="407" spans="2:16" ht="12.75">
      <c r="B407" s="8"/>
      <c r="C407" s="6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6">
        <v>28.0300000000006</v>
      </c>
      <c r="O407" s="6">
        <v>-0.0019399999999987969</v>
      </c>
      <c r="P407" s="6"/>
    </row>
    <row r="408" spans="2:16" ht="12.75">
      <c r="B408" s="8"/>
      <c r="C408" s="6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6">
        <v>28.0400000000006</v>
      </c>
      <c r="O408" s="6">
        <v>-0.0019199999999988046</v>
      </c>
      <c r="P408" s="6"/>
    </row>
    <row r="409" spans="2:16" ht="12.75">
      <c r="B409" s="8"/>
      <c r="C409" s="6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6">
        <v>28.0500000000006</v>
      </c>
      <c r="O409" s="6">
        <v>-0.0018999999999987985</v>
      </c>
      <c r="P409" s="6"/>
    </row>
    <row r="410" spans="2:16" ht="12.75">
      <c r="B410" s="8"/>
      <c r="C410" s="6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6">
        <v>28.0600000000006</v>
      </c>
      <c r="O410" s="6">
        <v>-0.0018799999999988062</v>
      </c>
      <c r="P410" s="6"/>
    </row>
    <row r="411" spans="2:16" ht="12.75">
      <c r="B411" s="8"/>
      <c r="C411" s="6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6">
        <v>28.0700000000006</v>
      </c>
      <c r="O411" s="6">
        <v>-0.0018599999999988001</v>
      </c>
      <c r="P411" s="6"/>
    </row>
    <row r="412" spans="2:16" ht="12.75">
      <c r="B412" s="8"/>
      <c r="C412" s="6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6">
        <v>28.0800000000006</v>
      </c>
      <c r="O412" s="6">
        <v>-0.001839999999998801</v>
      </c>
      <c r="P412" s="6"/>
    </row>
    <row r="413" spans="2:16" ht="12.75">
      <c r="B413" s="8"/>
      <c r="C413" s="6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6">
        <v>28.0900000000006</v>
      </c>
      <c r="O413" s="6">
        <v>-0.0018199999999988017</v>
      </c>
      <c r="P413" s="6"/>
    </row>
    <row r="414" spans="2:16" ht="12.75">
      <c r="B414" s="8"/>
      <c r="C414" s="6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6">
        <v>28.1000000000006</v>
      </c>
      <c r="O414" s="6">
        <v>-0.0017999999999988026</v>
      </c>
      <c r="P414" s="6"/>
    </row>
    <row r="415" spans="2:16" ht="12.75">
      <c r="B415" s="8"/>
      <c r="C415" s="6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6">
        <v>28.1100000000006</v>
      </c>
      <c r="O415" s="6">
        <v>-0.0017799999999988034</v>
      </c>
      <c r="P415" s="6"/>
    </row>
    <row r="416" spans="2:16" ht="12.75">
      <c r="B416" s="8"/>
      <c r="C416" s="6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6">
        <v>28.1200000000006</v>
      </c>
      <c r="O416" s="6">
        <v>-0.0017599999999987972</v>
      </c>
      <c r="P416" s="6"/>
    </row>
    <row r="417" spans="2:16" ht="12.75">
      <c r="B417" s="8"/>
      <c r="C417" s="6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6">
        <v>28.1300000000006</v>
      </c>
      <c r="O417" s="6">
        <v>-0.001739999999998805</v>
      </c>
      <c r="P417" s="6"/>
    </row>
    <row r="418" spans="2:16" ht="12.75">
      <c r="B418" s="8"/>
      <c r="C418" s="6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6">
        <v>28.1400000000007</v>
      </c>
      <c r="O418" s="6">
        <v>-0.0017199999999985977</v>
      </c>
      <c r="P418" s="6"/>
    </row>
    <row r="419" spans="2:16" ht="12.75">
      <c r="B419" s="8"/>
      <c r="C419" s="6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6">
        <v>28.1500000000006</v>
      </c>
      <c r="O419" s="6">
        <v>-0.0016999999999988066</v>
      </c>
      <c r="P419" s="6"/>
    </row>
    <row r="420" spans="2:16" ht="12.75">
      <c r="B420" s="8"/>
      <c r="C420" s="6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6">
        <v>28.1600000000007</v>
      </c>
      <c r="O420" s="6">
        <v>-0.0016799999999985993</v>
      </c>
      <c r="P420" s="6"/>
    </row>
    <row r="421" spans="2:16" ht="12.75">
      <c r="B421" s="8"/>
      <c r="C421" s="6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6">
        <v>28.1700000000006</v>
      </c>
      <c r="O421" s="6">
        <v>-0.0016599999999988013</v>
      </c>
      <c r="P421" s="6"/>
    </row>
    <row r="422" spans="2:16" ht="12.75">
      <c r="B422" s="8"/>
      <c r="C422" s="6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6">
        <v>28.1800000000006</v>
      </c>
      <c r="O422" s="6">
        <v>-0.0016399999999988021</v>
      </c>
      <c r="P422" s="6"/>
    </row>
    <row r="423" spans="2:16" ht="12.75">
      <c r="B423" s="8"/>
      <c r="C423" s="6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6">
        <v>28.1900000000007</v>
      </c>
      <c r="O423" s="6">
        <v>-0.0016199999999986017</v>
      </c>
      <c r="P423" s="6"/>
    </row>
    <row r="424" spans="2:16" ht="12.75">
      <c r="B424" s="8"/>
      <c r="C424" s="6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6">
        <v>28.2000000000007</v>
      </c>
      <c r="O424" s="6">
        <v>-0.0015999999999986025</v>
      </c>
      <c r="P424" s="6"/>
    </row>
    <row r="425" spans="2:16" ht="12.75">
      <c r="B425" s="8"/>
      <c r="C425" s="6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6">
        <v>28.2100000000007</v>
      </c>
      <c r="O425" s="6">
        <v>-0.0015799999999986034</v>
      </c>
      <c r="P425" s="6"/>
    </row>
    <row r="426" spans="2:16" ht="12.75">
      <c r="B426" s="8"/>
      <c r="C426" s="6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6">
        <v>28.2200000000007</v>
      </c>
      <c r="O426" s="6">
        <v>-0.0015599999999986042</v>
      </c>
      <c r="P426" s="6"/>
    </row>
    <row r="427" spans="2:16" ht="12.75">
      <c r="B427" s="8"/>
      <c r="C427" s="6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6">
        <v>28.2300000000007</v>
      </c>
      <c r="O427" s="6">
        <v>-0.001539999999998598</v>
      </c>
      <c r="P427" s="6"/>
    </row>
    <row r="428" spans="2:16" ht="12.75">
      <c r="B428" s="8"/>
      <c r="C428" s="6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6">
        <v>28.2400000000007</v>
      </c>
      <c r="O428" s="6">
        <v>-0.0015199999999986058</v>
      </c>
      <c r="P428" s="6"/>
    </row>
    <row r="429" spans="2:16" ht="12.75">
      <c r="B429" s="8"/>
      <c r="C429" s="6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6">
        <v>28.2500000000007</v>
      </c>
      <c r="O429" s="6">
        <v>-0.0014999999999985997</v>
      </c>
      <c r="P429" s="6"/>
    </row>
    <row r="430" spans="2:16" ht="12.75">
      <c r="B430" s="8"/>
      <c r="C430" s="6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6">
        <v>28.2600000000007</v>
      </c>
      <c r="O430" s="6">
        <v>-0.0014799999999986005</v>
      </c>
      <c r="P430" s="6"/>
    </row>
    <row r="431" spans="2:16" ht="12.75">
      <c r="B431" s="8"/>
      <c r="C431" s="6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6">
        <v>28.2700000000007</v>
      </c>
      <c r="O431" s="6">
        <v>-0.0014599999999986013</v>
      </c>
      <c r="P431" s="6"/>
    </row>
    <row r="432" spans="2:16" ht="12.75">
      <c r="B432" s="8"/>
      <c r="C432" s="6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6">
        <v>28.2800000000007</v>
      </c>
      <c r="O432" s="6">
        <v>-0.0014399999999986021</v>
      </c>
      <c r="P432" s="6"/>
    </row>
    <row r="433" spans="2:16" ht="12.75">
      <c r="B433" s="8"/>
      <c r="C433" s="6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6">
        <v>28.2900000000007</v>
      </c>
      <c r="O433" s="6">
        <v>-0.001419999999998603</v>
      </c>
      <c r="P433" s="6"/>
    </row>
    <row r="434" spans="2:16" ht="12.75">
      <c r="B434" s="8"/>
      <c r="C434" s="6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6">
        <v>28.3000000000007</v>
      </c>
      <c r="O434" s="6">
        <v>-0.0013999999999986038</v>
      </c>
      <c r="P434" s="6"/>
    </row>
    <row r="435" spans="2:16" ht="12.75">
      <c r="B435" s="8"/>
      <c r="C435" s="6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6">
        <v>28.3100000000007</v>
      </c>
      <c r="O435" s="6">
        <v>-0.0013799999999986046</v>
      </c>
      <c r="P435" s="6"/>
    </row>
    <row r="436" spans="2:16" ht="12.75">
      <c r="B436" s="8"/>
      <c r="C436" s="6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6">
        <v>28.3200000000007</v>
      </c>
      <c r="O436" s="6">
        <v>-0.0013599999999985984</v>
      </c>
      <c r="P436" s="6"/>
    </row>
    <row r="437" spans="2:16" ht="12.75">
      <c r="B437" s="8"/>
      <c r="C437" s="6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6">
        <v>28.3300000000007</v>
      </c>
      <c r="O437" s="6">
        <v>-0.0013399999999985993</v>
      </c>
      <c r="P437" s="6"/>
    </row>
    <row r="438" spans="2:16" ht="12.75">
      <c r="B438" s="8"/>
      <c r="C438" s="6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6">
        <v>28.3400000000007</v>
      </c>
      <c r="O438" s="6">
        <v>-0.0013199999999986</v>
      </c>
      <c r="P438" s="6"/>
    </row>
    <row r="439" spans="2:16" ht="12.75">
      <c r="B439" s="8"/>
      <c r="C439" s="6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6">
        <v>28.3500000000007</v>
      </c>
      <c r="O439" s="6">
        <v>-0.0012999999999986009</v>
      </c>
      <c r="P439" s="6"/>
    </row>
    <row r="440" spans="2:16" ht="12.75">
      <c r="B440" s="8"/>
      <c r="C440" s="6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6">
        <v>28.3600000000007</v>
      </c>
      <c r="O440" s="6">
        <v>-0.0012799999999986017</v>
      </c>
      <c r="P440" s="6"/>
    </row>
    <row r="441" spans="2:16" ht="12.75">
      <c r="B441" s="8"/>
      <c r="C441" s="6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6">
        <v>28.3700000000007</v>
      </c>
      <c r="O441" s="6">
        <v>-0.0012599999999986025</v>
      </c>
      <c r="P441" s="6"/>
    </row>
    <row r="442" spans="2:16" ht="12.75">
      <c r="B442" s="8"/>
      <c r="C442" s="6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6">
        <v>28.3800000000007</v>
      </c>
      <c r="O442" s="6">
        <v>-0.0012399999999986033</v>
      </c>
      <c r="P442" s="6"/>
    </row>
    <row r="443" spans="2:16" ht="12.75">
      <c r="B443" s="8"/>
      <c r="C443" s="6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6">
        <v>28.3900000000007</v>
      </c>
      <c r="O443" s="6">
        <v>-0.0012199999999986041</v>
      </c>
      <c r="P443" s="6"/>
    </row>
    <row r="444" spans="2:16" ht="12.75">
      <c r="B444" s="8"/>
      <c r="C444" s="6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6">
        <v>28.4000000000007</v>
      </c>
      <c r="O444" s="6">
        <v>-0.001199999999998605</v>
      </c>
      <c r="P444" s="6"/>
    </row>
    <row r="445" spans="2:16" ht="12.75">
      <c r="B445" s="8"/>
      <c r="C445" s="6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6">
        <v>28.4100000000007</v>
      </c>
      <c r="O445" s="6">
        <v>-0.0011799999999985988</v>
      </c>
      <c r="P445" s="6"/>
    </row>
    <row r="446" spans="2:16" ht="12.75">
      <c r="B446" s="8"/>
      <c r="C446" s="6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6">
        <v>28.4200000000007</v>
      </c>
      <c r="O446" s="6">
        <v>-0.0011599999999985997</v>
      </c>
      <c r="P446" s="6"/>
    </row>
    <row r="447" spans="2:16" ht="12.75">
      <c r="B447" s="8"/>
      <c r="C447" s="6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6">
        <v>28.4300000000007</v>
      </c>
      <c r="O447" s="6">
        <v>-0.0011399999999986005</v>
      </c>
      <c r="P447" s="6"/>
    </row>
    <row r="448" spans="2:16" ht="12.75">
      <c r="B448" s="8"/>
      <c r="C448" s="6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6">
        <v>28.4400000000007</v>
      </c>
      <c r="O448" s="6">
        <v>-0.0011199999999986013</v>
      </c>
      <c r="P448" s="6"/>
    </row>
    <row r="449" spans="2:16" ht="12.75">
      <c r="B449" s="8"/>
      <c r="C449" s="6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6">
        <v>28.4500000000007</v>
      </c>
      <c r="O449" s="6">
        <v>-0.001099999999998602</v>
      </c>
      <c r="P449" s="6"/>
    </row>
    <row r="450" spans="2:16" ht="12.75">
      <c r="B450" s="8"/>
      <c r="C450" s="6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6">
        <v>28.4600000000007</v>
      </c>
      <c r="O450" s="6">
        <v>-0.001079999999998603</v>
      </c>
      <c r="P450" s="6"/>
    </row>
    <row r="451" spans="2:16" ht="12.75">
      <c r="B451" s="8"/>
      <c r="C451" s="6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6">
        <v>28.4700000000007</v>
      </c>
      <c r="O451" s="6">
        <v>-0.0010599999999986037</v>
      </c>
      <c r="P451" s="6"/>
    </row>
    <row r="452" spans="2:16" ht="12.75">
      <c r="B452" s="8"/>
      <c r="C452" s="6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6">
        <v>28.4800000000007</v>
      </c>
      <c r="O452" s="6">
        <v>-0.0010399999999986045</v>
      </c>
      <c r="P452" s="6"/>
    </row>
    <row r="453" spans="2:16" ht="12.75">
      <c r="B453" s="8"/>
      <c r="C453" s="6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6">
        <v>28.4900000000007</v>
      </c>
      <c r="O453" s="6">
        <v>-0.0010199999999986054</v>
      </c>
      <c r="P453" s="6"/>
    </row>
    <row r="454" spans="2:16" ht="12.75">
      <c r="B454" s="8"/>
      <c r="C454" s="6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6">
        <v>28.5000000000007</v>
      </c>
      <c r="O454" s="6">
        <v>-0.0009999999999985992</v>
      </c>
      <c r="P454" s="6"/>
    </row>
    <row r="455" spans="2:16" ht="12.75">
      <c r="B455" s="8"/>
      <c r="C455" s="6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6">
        <v>28.5100000000007</v>
      </c>
      <c r="O455" s="6">
        <v>-0.0009799999999986</v>
      </c>
      <c r="P455" s="6"/>
    </row>
    <row r="456" spans="2:16" ht="12.75">
      <c r="B456" s="8"/>
      <c r="C456" s="6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6">
        <v>28.5200000000007</v>
      </c>
      <c r="O456" s="6">
        <v>-0.0009599999999986009</v>
      </c>
      <c r="P456" s="6"/>
    </row>
    <row r="457" spans="2:16" ht="12.75">
      <c r="B457" s="8"/>
      <c r="C457" s="6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6">
        <v>28.5300000000007</v>
      </c>
      <c r="O457" s="6">
        <v>-0.0009399999999986017</v>
      </c>
      <c r="P457" s="6"/>
    </row>
    <row r="458" spans="2:16" ht="12.75">
      <c r="B458" s="8"/>
      <c r="C458" s="6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6">
        <v>28.5400000000007</v>
      </c>
      <c r="O458" s="6">
        <v>-0.0009199999999986025</v>
      </c>
      <c r="P458" s="6"/>
    </row>
    <row r="459" spans="2:16" ht="12.75">
      <c r="B459" s="8"/>
      <c r="C459" s="6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6">
        <v>28.5500000000007</v>
      </c>
      <c r="O459" s="6">
        <v>-0.0008999999999986033</v>
      </c>
      <c r="P459" s="6"/>
    </row>
    <row r="460" spans="2:16" ht="12.75">
      <c r="B460" s="8"/>
      <c r="C460" s="6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6">
        <v>28.5600000000007</v>
      </c>
      <c r="O460" s="6">
        <v>-0.0008799999999986041</v>
      </c>
      <c r="P460" s="6"/>
    </row>
    <row r="461" spans="2:16" ht="12.75">
      <c r="B461" s="8"/>
      <c r="C461" s="6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6">
        <v>28.5700000000007</v>
      </c>
      <c r="O461" s="6">
        <v>-0.000859999999998598</v>
      </c>
      <c r="P461" s="6"/>
    </row>
    <row r="462" spans="2:16" ht="12.75">
      <c r="B462" s="8"/>
      <c r="C462" s="6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6">
        <v>28.5800000000007</v>
      </c>
      <c r="O462" s="6">
        <v>-0.0008399999999985988</v>
      </c>
      <c r="P462" s="6"/>
    </row>
    <row r="463" spans="2:16" ht="12.75">
      <c r="B463" s="8"/>
      <c r="C463" s="6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6">
        <v>28.5900000000007</v>
      </c>
      <c r="O463" s="6">
        <v>-0.0008199999999985996</v>
      </c>
      <c r="P463" s="6"/>
    </row>
    <row r="464" spans="2:16" ht="12.75">
      <c r="B464" s="8"/>
      <c r="C464" s="6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6">
        <v>28.6000000000007</v>
      </c>
      <c r="O464" s="6">
        <v>-0.0007999999999986004</v>
      </c>
      <c r="P464" s="6"/>
    </row>
    <row r="465" spans="2:16" ht="12.75">
      <c r="B465" s="8"/>
      <c r="C465" s="6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6">
        <v>28.6100000000007</v>
      </c>
      <c r="O465" s="6">
        <v>-0.0007799999999986013</v>
      </c>
      <c r="P465" s="6"/>
    </row>
    <row r="466" spans="2:16" ht="12.75">
      <c r="B466" s="8"/>
      <c r="C466" s="6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6">
        <v>28.6200000000007</v>
      </c>
      <c r="O466" s="6">
        <v>-0.0007599999999986021</v>
      </c>
      <c r="P466" s="6"/>
    </row>
    <row r="467" spans="2:16" ht="12.75">
      <c r="B467" s="8"/>
      <c r="C467" s="6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6">
        <v>28.6300000000007</v>
      </c>
      <c r="O467" s="6">
        <v>-0.0007399999999986029</v>
      </c>
      <c r="P467" s="6"/>
    </row>
    <row r="468" spans="2:16" ht="12.75">
      <c r="B468" s="8"/>
      <c r="C468" s="6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6">
        <v>28.6400000000007</v>
      </c>
      <c r="O468" s="6">
        <v>-0.0007199999999986037</v>
      </c>
      <c r="P468" s="6"/>
    </row>
    <row r="469" spans="2:16" ht="12.75">
      <c r="B469" s="8"/>
      <c r="C469" s="6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6">
        <v>28.6500000000007</v>
      </c>
      <c r="O469" s="6">
        <v>-0.0006999999999986045</v>
      </c>
      <c r="P469" s="6"/>
    </row>
    <row r="470" spans="2:16" ht="12.75">
      <c r="B470" s="8"/>
      <c r="C470" s="6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6">
        <v>28.6600000000007</v>
      </c>
      <c r="O470" s="6">
        <v>-0.0006799999999985984</v>
      </c>
      <c r="P470" s="6"/>
    </row>
    <row r="471" spans="2:16" ht="12.75">
      <c r="B471" s="8"/>
      <c r="C471" s="6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6">
        <v>28.6700000000007</v>
      </c>
      <c r="O471" s="6">
        <v>-0.0006599999999985992</v>
      </c>
      <c r="P471" s="6"/>
    </row>
    <row r="472" spans="2:16" ht="12.75">
      <c r="B472" s="8"/>
      <c r="C472" s="6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6">
        <v>28.6800000000007</v>
      </c>
      <c r="O472" s="6">
        <v>-0.0006399999999986</v>
      </c>
      <c r="P472" s="6"/>
    </row>
    <row r="473" spans="2:16" ht="12.75">
      <c r="B473" s="8"/>
      <c r="C473" s="6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6">
        <v>28.6900000000007</v>
      </c>
      <c r="O473" s="6">
        <v>-0.0006199999999986008</v>
      </c>
      <c r="P473" s="6"/>
    </row>
    <row r="474" spans="2:16" ht="12.75">
      <c r="B474" s="8"/>
      <c r="C474" s="6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6">
        <v>28.7000000000007</v>
      </c>
      <c r="O474" s="6">
        <v>-0.0005999999999986017</v>
      </c>
      <c r="P474" s="6"/>
    </row>
    <row r="475" spans="2:16" ht="12.75">
      <c r="B475" s="8"/>
      <c r="C475" s="6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6">
        <v>28.7100000000007</v>
      </c>
      <c r="O475" s="6">
        <v>-0.0005799999999986025</v>
      </c>
      <c r="P475" s="6"/>
    </row>
    <row r="476" spans="2:16" ht="12.75">
      <c r="B476" s="8"/>
      <c r="C476" s="6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6">
        <v>28.7200000000007</v>
      </c>
      <c r="O476" s="6">
        <v>-0.0005599999999986033</v>
      </c>
      <c r="P476" s="6"/>
    </row>
    <row r="477" spans="2:16" ht="12.75">
      <c r="B477" s="8"/>
      <c r="C477" s="6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6">
        <v>28.7300000000007</v>
      </c>
      <c r="O477" s="6">
        <v>-0.0005399999999986041</v>
      </c>
      <c r="P477" s="6"/>
    </row>
    <row r="478" spans="2:16" ht="12.75">
      <c r="B478" s="8"/>
      <c r="C478" s="6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6">
        <v>28.7400000000007</v>
      </c>
      <c r="O478" s="6">
        <v>-0.0005199999999986049</v>
      </c>
      <c r="P478" s="6"/>
    </row>
    <row r="479" spans="2:16" ht="12.75">
      <c r="B479" s="8"/>
      <c r="C479" s="6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6">
        <v>28.7500000000007</v>
      </c>
      <c r="O479" s="6">
        <v>-0.0004999999999985988</v>
      </c>
      <c r="P479" s="6"/>
    </row>
    <row r="480" spans="2:16" ht="12.75">
      <c r="B480" s="8"/>
      <c r="C480" s="6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6">
        <v>28.7600000000007</v>
      </c>
      <c r="O480" s="6">
        <v>-0.0004799999999985996</v>
      </c>
      <c r="P480" s="6"/>
    </row>
    <row r="481" spans="2:16" ht="12.75">
      <c r="B481" s="8"/>
      <c r="C481" s="6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6">
        <v>28.7700000000007</v>
      </c>
      <c r="O481" s="6">
        <v>-0.0004599999999986004</v>
      </c>
      <c r="P481" s="6"/>
    </row>
    <row r="482" spans="2:16" ht="12.75">
      <c r="B482" s="8"/>
      <c r="C482" s="6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6">
        <v>28.7800000000008</v>
      </c>
      <c r="O482" s="6">
        <v>-0.0004399999999984</v>
      </c>
      <c r="P482" s="6"/>
    </row>
    <row r="483" spans="2:16" ht="12.75">
      <c r="B483" s="8"/>
      <c r="C483" s="6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6">
        <v>28.7900000000007</v>
      </c>
      <c r="O483" s="6">
        <v>-0.00041999999999860205</v>
      </c>
      <c r="P483" s="6"/>
    </row>
    <row r="484" spans="2:16" ht="12.75">
      <c r="B484" s="8"/>
      <c r="C484" s="6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6">
        <v>28.8000000000008</v>
      </c>
      <c r="O484" s="6">
        <v>-0.00039999999999840163</v>
      </c>
      <c r="P484" s="6"/>
    </row>
    <row r="485" spans="2:16" ht="12.75">
      <c r="B485" s="8"/>
      <c r="C485" s="6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6">
        <v>28.8100000000007</v>
      </c>
      <c r="O485" s="6">
        <v>-0.0003799999999986037</v>
      </c>
      <c r="P485" s="6"/>
    </row>
    <row r="486" spans="2:16" ht="12.75">
      <c r="B486" s="8"/>
      <c r="C486" s="6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6">
        <v>28.8200000000007</v>
      </c>
      <c r="O486" s="6">
        <v>-0.0003599999999986045</v>
      </c>
      <c r="P486" s="6"/>
    </row>
    <row r="487" spans="2:16" ht="12.75">
      <c r="B487" s="8"/>
      <c r="C487" s="6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6">
        <v>28.8300000000008</v>
      </c>
      <c r="O487" s="6">
        <v>-0.00033999999999839714</v>
      </c>
      <c r="P487" s="6"/>
    </row>
    <row r="488" spans="2:16" ht="12.75">
      <c r="B488" s="8"/>
      <c r="C488" s="6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6">
        <v>28.8400000000008</v>
      </c>
      <c r="O488" s="6">
        <v>-0.0003199999999984049</v>
      </c>
      <c r="P488" s="6"/>
    </row>
    <row r="489" spans="2:16" ht="12.75">
      <c r="B489" s="8"/>
      <c r="C489" s="6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6">
        <v>28.8500000000008</v>
      </c>
      <c r="O489" s="6">
        <v>-0.00029999999999839877</v>
      </c>
      <c r="P489" s="6"/>
    </row>
    <row r="490" spans="2:16" ht="12.75">
      <c r="B490" s="8"/>
      <c r="C490" s="6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6">
        <v>28.8600000000008</v>
      </c>
      <c r="O490" s="6">
        <v>-0.0002799999999984065</v>
      </c>
      <c r="P490" s="6"/>
    </row>
    <row r="491" spans="2:16" ht="12.75">
      <c r="B491" s="8"/>
      <c r="C491" s="6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6">
        <v>28.8700000000008</v>
      </c>
      <c r="O491" s="6">
        <v>-0.0002599999999984004</v>
      </c>
      <c r="P491" s="6"/>
    </row>
    <row r="492" spans="2:16" ht="12.75">
      <c r="B492" s="8"/>
      <c r="C492" s="6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6">
        <v>28.8800000000008</v>
      </c>
      <c r="O492" s="6">
        <v>-0.00023999999999840815</v>
      </c>
      <c r="P492" s="6"/>
    </row>
    <row r="493" spans="2:16" ht="12.75">
      <c r="B493" s="8"/>
      <c r="C493" s="6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6">
        <v>28.8900000000008</v>
      </c>
      <c r="O493" s="6">
        <v>-0.00021999999999840203</v>
      </c>
      <c r="P493" s="6"/>
    </row>
    <row r="494" spans="2:16" ht="12.75">
      <c r="B494" s="8"/>
      <c r="C494" s="6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6">
        <v>28.9000000000008</v>
      </c>
      <c r="O494" s="6">
        <v>-0.0001999999999983959</v>
      </c>
      <c r="P494" s="6"/>
    </row>
    <row r="495" spans="2:16" ht="12.75">
      <c r="B495" s="8"/>
      <c r="C495" s="6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6">
        <v>28.9100000000008</v>
      </c>
      <c r="O495" s="6">
        <v>-0.00017999999999840366</v>
      </c>
      <c r="P495" s="6"/>
    </row>
    <row r="496" spans="2:16" ht="12.75">
      <c r="B496" s="8"/>
      <c r="C496" s="6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6">
        <v>28.9200000000008</v>
      </c>
      <c r="O496" s="6">
        <v>-0.00015999999999839754</v>
      </c>
      <c r="P496" s="6"/>
    </row>
    <row r="497" spans="2:16" ht="12.75">
      <c r="B497" s="8"/>
      <c r="C497" s="6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6">
        <v>28.9300000000008</v>
      </c>
      <c r="O497" s="6">
        <v>-0.0001399999999984053</v>
      </c>
      <c r="P497" s="6"/>
    </row>
    <row r="498" spans="2:16" ht="12.75">
      <c r="B498" s="8"/>
      <c r="C498" s="6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6">
        <v>28.9400000000008</v>
      </c>
      <c r="O498" s="6">
        <v>-0.00011999999999839916</v>
      </c>
      <c r="P498" s="6"/>
    </row>
    <row r="499" spans="2:16" ht="12.75">
      <c r="B499" s="8"/>
      <c r="C499" s="6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6">
        <v>28.9500000000008</v>
      </c>
      <c r="O499" s="6">
        <v>-9.999999999840692E-05</v>
      </c>
      <c r="P499" s="6"/>
    </row>
    <row r="500" spans="2:16" ht="12.75">
      <c r="B500" s="8"/>
      <c r="C500" s="6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6">
        <v>28.9600000000008</v>
      </c>
      <c r="O500" s="6">
        <v>-7.99999999984008E-05</v>
      </c>
      <c r="P500" s="6"/>
    </row>
    <row r="501" spans="2:16" ht="12.75">
      <c r="B501" s="8"/>
      <c r="C501" s="6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6">
        <v>28.970000000000802</v>
      </c>
      <c r="O501" s="6">
        <v>-5.999999999840161E-05</v>
      </c>
      <c r="P501" s="6"/>
    </row>
    <row r="502" spans="2:16" ht="12.75">
      <c r="B502" s="8"/>
      <c r="C502" s="6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6">
        <v>28.9800000000008</v>
      </c>
      <c r="O502" s="6">
        <v>-3.9999999998402425E-05</v>
      </c>
      <c r="P502" s="6"/>
    </row>
    <row r="503" spans="2:16" ht="12.75">
      <c r="B503" s="8"/>
      <c r="C503" s="6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6">
        <v>28.9900000000008</v>
      </c>
      <c r="O503" s="6">
        <v>-1.99999999983963E-05</v>
      </c>
      <c r="P503" s="6"/>
    </row>
    <row r="504" spans="2:16" ht="12.75">
      <c r="B504" s="8"/>
      <c r="C504" s="6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6">
        <v>29.0000000000008</v>
      </c>
      <c r="O504" s="6">
        <v>1.5959455978986625E-15</v>
      </c>
      <c r="P504" s="6"/>
    </row>
    <row r="505" spans="2:16" ht="12.75">
      <c r="B505" s="8"/>
      <c r="C505" s="6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6">
        <v>29.0100000000008</v>
      </c>
      <c r="O505" s="6">
        <v>2.000000000160207E-05</v>
      </c>
      <c r="P505" s="6"/>
    </row>
    <row r="506" spans="2:16" ht="12.75">
      <c r="B506" s="8"/>
      <c r="C506" s="6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6">
        <v>29.0200000000008</v>
      </c>
      <c r="O506" s="6">
        <v>4.0000000001594316E-05</v>
      </c>
      <c r="P506" s="6"/>
    </row>
    <row r="507" spans="2:16" ht="12.75">
      <c r="B507" s="8"/>
      <c r="C507" s="6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6">
        <v>29.0300000000008</v>
      </c>
      <c r="O507" s="6">
        <v>6.000000000160044E-05</v>
      </c>
      <c r="P507" s="6"/>
    </row>
    <row r="508" spans="2:16" ht="12.75">
      <c r="B508" s="8"/>
      <c r="C508" s="6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6">
        <v>29.0400000000008</v>
      </c>
      <c r="O508" s="6">
        <v>8.000000000159269E-05</v>
      </c>
      <c r="P508" s="6"/>
    </row>
    <row r="509" spans="2:16" ht="12.75">
      <c r="B509" s="8"/>
      <c r="C509" s="6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6">
        <v>29.0500000000008</v>
      </c>
      <c r="O509" s="6">
        <v>0.00010000000000159881</v>
      </c>
      <c r="P509" s="6"/>
    </row>
    <row r="510" spans="2:16" ht="12.75">
      <c r="B510" s="8"/>
      <c r="C510" s="6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6">
        <v>29.0600000000008</v>
      </c>
      <c r="O510" s="6">
        <v>0.00012000000000160493</v>
      </c>
      <c r="P510" s="6"/>
    </row>
    <row r="511" spans="2:16" ht="12.75">
      <c r="B511" s="8"/>
      <c r="C511" s="6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6">
        <v>29.0700000000008</v>
      </c>
      <c r="O511" s="6">
        <v>0.00014000000000159718</v>
      </c>
      <c r="P511" s="6"/>
    </row>
    <row r="512" spans="2:16" ht="12.75">
      <c r="B512" s="8"/>
      <c r="C512" s="6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6">
        <v>29.0800000000008</v>
      </c>
      <c r="O512" s="6">
        <v>0.0001600000000016033</v>
      </c>
      <c r="P512" s="6"/>
    </row>
    <row r="513" spans="2:16" ht="12.75">
      <c r="B513" s="8"/>
      <c r="C513" s="6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6">
        <v>29.0900000000008</v>
      </c>
      <c r="O513" s="6">
        <v>0.00018000000000159555</v>
      </c>
      <c r="P513" s="6"/>
    </row>
    <row r="514" spans="2:16" ht="12.75">
      <c r="B514" s="8"/>
      <c r="C514" s="6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6">
        <v>29.1000000000008</v>
      </c>
      <c r="O514" s="6">
        <v>0.00020000000000160167</v>
      </c>
      <c r="P514" s="6"/>
    </row>
    <row r="515" spans="2:16" ht="12.75">
      <c r="B515" s="8"/>
      <c r="C515" s="6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6">
        <v>29.1100000000008</v>
      </c>
      <c r="O515" s="6">
        <v>0.00022000000000159392</v>
      </c>
      <c r="P515" s="6"/>
    </row>
    <row r="516" spans="2:16" ht="12.75">
      <c r="B516" s="8"/>
      <c r="C516" s="6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6">
        <v>29.1200000000008</v>
      </c>
      <c r="O516" s="6">
        <v>0.00024000000000160004</v>
      </c>
      <c r="P516" s="6"/>
    </row>
    <row r="517" spans="2:16" ht="12.75">
      <c r="B517" s="8"/>
      <c r="C517" s="6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6">
        <v>29.1300000000008</v>
      </c>
      <c r="O517" s="6">
        <v>0.0002600000000015923</v>
      </c>
      <c r="P517" s="6"/>
    </row>
    <row r="518" spans="2:16" ht="12.75">
      <c r="B518" s="8"/>
      <c r="C518" s="6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6">
        <v>29.1400000000008</v>
      </c>
      <c r="O518" s="6">
        <v>0.0002800000000015984</v>
      </c>
      <c r="P518" s="6"/>
    </row>
    <row r="519" spans="2:16" ht="12.75">
      <c r="B519" s="8"/>
      <c r="C519" s="6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6">
        <v>29.1500000000008</v>
      </c>
      <c r="O519" s="6">
        <v>0.00030000000000160454</v>
      </c>
      <c r="P519" s="6"/>
    </row>
    <row r="520" spans="2:16" ht="12.75">
      <c r="B520" s="8"/>
      <c r="C520" s="6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6">
        <v>29.1600000000008</v>
      </c>
      <c r="O520" s="6">
        <v>0.0003200000000015968</v>
      </c>
      <c r="P520" s="6"/>
    </row>
    <row r="521" spans="2:16" ht="12.75">
      <c r="B521" s="8"/>
      <c r="C521" s="6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6">
        <v>29.1700000000008</v>
      </c>
      <c r="O521" s="6">
        <v>0.0003400000000016029</v>
      </c>
      <c r="P521" s="6"/>
    </row>
    <row r="522" spans="2:16" ht="12.75">
      <c r="B522" s="8"/>
      <c r="C522" s="6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6">
        <v>29.1800000000008</v>
      </c>
      <c r="O522" s="6">
        <v>0.00036000000000159516</v>
      </c>
      <c r="P522" s="6"/>
    </row>
    <row r="523" spans="2:16" ht="12.75">
      <c r="B523" s="8"/>
      <c r="C523" s="6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6">
        <v>29.1900000000008</v>
      </c>
      <c r="O523" s="6">
        <v>0.0003800000000016013</v>
      </c>
      <c r="P523" s="6"/>
    </row>
    <row r="524" spans="2:16" ht="12.75">
      <c r="B524" s="8"/>
      <c r="C524" s="6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6">
        <v>29.2000000000008</v>
      </c>
      <c r="O524" s="6">
        <v>0.0004000000000015935</v>
      </c>
      <c r="P524" s="6"/>
    </row>
    <row r="525" spans="2:16" ht="12.75">
      <c r="B525" s="8"/>
      <c r="C525" s="6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6">
        <v>29.2100000000008</v>
      </c>
      <c r="O525" s="6">
        <v>0.00042000000000159965</v>
      </c>
      <c r="P525" s="6"/>
    </row>
    <row r="526" spans="2:16" ht="12.75">
      <c r="B526" s="8"/>
      <c r="C526" s="6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6">
        <v>29.220000000000802</v>
      </c>
      <c r="O526" s="6">
        <v>0.00044000000000159883</v>
      </c>
      <c r="P526" s="6"/>
    </row>
    <row r="527" spans="2:16" ht="12.75">
      <c r="B527" s="8"/>
      <c r="C527" s="6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6">
        <v>29.2300000000008</v>
      </c>
      <c r="O527" s="6">
        <v>0.000460000000001598</v>
      </c>
      <c r="P527" s="6"/>
    </row>
    <row r="528" spans="2:16" ht="12.75">
      <c r="B528" s="8"/>
      <c r="C528" s="6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6">
        <v>29.2400000000008</v>
      </c>
      <c r="O528" s="6">
        <v>0.00048000000000160414</v>
      </c>
      <c r="P528" s="6"/>
    </row>
    <row r="529" spans="2:16" ht="12.75">
      <c r="B529" s="8"/>
      <c r="C529" s="6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6">
        <v>29.2500000000008</v>
      </c>
      <c r="O529" s="6">
        <v>0.0005000000000015964</v>
      </c>
      <c r="P529" s="6"/>
    </row>
    <row r="530" spans="2:16" ht="12.75">
      <c r="B530" s="8"/>
      <c r="C530" s="6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6">
        <v>29.2600000000008</v>
      </c>
      <c r="O530" s="6">
        <v>0.0005200000000016025</v>
      </c>
      <c r="P530" s="6"/>
    </row>
    <row r="531" spans="2:16" ht="12.75">
      <c r="B531" s="8"/>
      <c r="C531" s="6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6">
        <v>29.2700000000008</v>
      </c>
      <c r="O531" s="6">
        <v>0.0005400000000015948</v>
      </c>
      <c r="P531" s="6"/>
    </row>
    <row r="532" spans="2:16" ht="12.75">
      <c r="B532" s="8"/>
      <c r="C532" s="6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6">
        <v>29.2800000000008</v>
      </c>
      <c r="O532" s="6">
        <v>0.0005600000000016009</v>
      </c>
      <c r="P532" s="6"/>
    </row>
    <row r="533" spans="2:16" ht="12.75">
      <c r="B533" s="8"/>
      <c r="C533" s="6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6">
        <v>29.2900000000008</v>
      </c>
      <c r="O533" s="6">
        <v>0.0005800000000015931</v>
      </c>
      <c r="P533" s="6"/>
    </row>
    <row r="534" spans="2:16" ht="12.75">
      <c r="B534" s="8"/>
      <c r="C534" s="6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6">
        <v>29.3000000000008</v>
      </c>
      <c r="O534" s="6">
        <v>0.0006000000000015993</v>
      </c>
      <c r="P534" s="6"/>
    </row>
    <row r="535" spans="2:16" ht="12.75">
      <c r="B535" s="8"/>
      <c r="C535" s="6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6">
        <v>29.3100000000008</v>
      </c>
      <c r="O535" s="6">
        <v>0.0006200000000015984</v>
      </c>
      <c r="P535" s="6"/>
    </row>
    <row r="536" spans="2:16" ht="12.75">
      <c r="B536" s="8"/>
      <c r="C536" s="6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6">
        <v>29.3200000000008</v>
      </c>
      <c r="O536" s="6">
        <v>0.0006400000000015976</v>
      </c>
      <c r="P536" s="6"/>
    </row>
    <row r="537" spans="2:16" ht="12.75">
      <c r="B537" s="8"/>
      <c r="C537" s="6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6">
        <v>29.3300000000008</v>
      </c>
      <c r="O537" s="6">
        <v>0.0006600000000016037</v>
      </c>
      <c r="P537" s="6"/>
    </row>
    <row r="538" spans="2:16" ht="12.75">
      <c r="B538" s="8"/>
      <c r="C538" s="6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6">
        <v>29.3400000000008</v>
      </c>
      <c r="O538" s="6">
        <v>0.000680000000001596</v>
      </c>
      <c r="P538" s="6"/>
    </row>
    <row r="539" spans="2:16" ht="12.75">
      <c r="B539" s="8"/>
      <c r="C539" s="6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6">
        <v>29.3500000000008</v>
      </c>
      <c r="O539" s="6">
        <v>0.0007000000000016021</v>
      </c>
      <c r="P539" s="6"/>
    </row>
    <row r="540" spans="2:16" ht="12.75">
      <c r="B540" s="8"/>
      <c r="C540" s="6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6">
        <v>29.3600000000008</v>
      </c>
      <c r="O540" s="6">
        <v>0.0007200000000015944</v>
      </c>
      <c r="P540" s="6"/>
    </row>
    <row r="541" spans="2:16" ht="12.75">
      <c r="B541" s="8"/>
      <c r="C541" s="6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6">
        <v>29.3700000000008</v>
      </c>
      <c r="O541" s="6">
        <v>0.0007400000000016005</v>
      </c>
      <c r="P541" s="6"/>
    </row>
    <row r="542" spans="2:16" ht="12.75">
      <c r="B542" s="8"/>
      <c r="C542" s="6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6">
        <v>29.3800000000008</v>
      </c>
      <c r="O542" s="6">
        <v>0.0007600000000015927</v>
      </c>
      <c r="P542" s="6"/>
    </row>
    <row r="543" spans="2:16" ht="12.75">
      <c r="B543" s="8"/>
      <c r="C543" s="6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6">
        <v>29.3900000000008</v>
      </c>
      <c r="O543" s="6">
        <v>0.0007800000000015989</v>
      </c>
      <c r="P543" s="6"/>
    </row>
    <row r="544" spans="2:16" ht="12.75">
      <c r="B544" s="8"/>
      <c r="C544" s="6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6">
        <v>29.4000000000008</v>
      </c>
      <c r="O544" s="6">
        <v>0.000800000000001598</v>
      </c>
      <c r="P544" s="6"/>
    </row>
    <row r="545" spans="2:16" ht="12.75">
      <c r="B545" s="8"/>
      <c r="C545" s="6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6">
        <v>29.4100000000008</v>
      </c>
      <c r="O545" s="6">
        <v>0.0008200000000015972</v>
      </c>
      <c r="P545" s="6"/>
    </row>
    <row r="546" spans="2:16" ht="12.75">
      <c r="B546" s="8"/>
      <c r="C546" s="6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6">
        <v>29.4200000000009</v>
      </c>
      <c r="O546" s="6">
        <v>0.0008400000000017976</v>
      </c>
      <c r="P546" s="6"/>
    </row>
    <row r="547" spans="2:16" ht="12.75">
      <c r="B547" s="8"/>
      <c r="C547" s="6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6">
        <v>29.4300000000008</v>
      </c>
      <c r="O547" s="6">
        <v>0.0008600000000015956</v>
      </c>
      <c r="P547" s="6"/>
    </row>
    <row r="548" spans="2:16" ht="12.75">
      <c r="B548" s="8"/>
      <c r="C548" s="6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6">
        <v>29.4400000000009</v>
      </c>
      <c r="O548" s="6">
        <v>0.000880000000001796</v>
      </c>
      <c r="P548" s="6"/>
    </row>
    <row r="549" spans="2:16" ht="12.75">
      <c r="B549" s="8"/>
      <c r="C549" s="6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6">
        <v>29.4500000000008</v>
      </c>
      <c r="O549" s="6">
        <v>0.000900000000001594</v>
      </c>
      <c r="P549" s="6"/>
    </row>
    <row r="550" spans="2:16" ht="12.75">
      <c r="B550" s="8"/>
      <c r="C550" s="6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6">
        <v>29.4600000000008</v>
      </c>
      <c r="O550" s="6">
        <v>0.0009200000000016001</v>
      </c>
      <c r="P550" s="6"/>
    </row>
    <row r="551" spans="2:16" ht="12.75">
      <c r="B551" s="8"/>
      <c r="C551" s="6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6">
        <v>29.4700000000009</v>
      </c>
      <c r="O551" s="6">
        <v>0.0009400000000018005</v>
      </c>
      <c r="P551" s="6"/>
    </row>
    <row r="552" spans="2:16" ht="12.75">
      <c r="B552" s="8"/>
      <c r="C552" s="6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6">
        <v>29.4800000000009</v>
      </c>
      <c r="O552" s="6">
        <v>0.0009600000000017997</v>
      </c>
      <c r="P552" s="6"/>
    </row>
    <row r="553" spans="2:16" ht="12.75">
      <c r="B553" s="8"/>
      <c r="C553" s="6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6">
        <v>29.4900000000009</v>
      </c>
      <c r="O553" s="6">
        <v>0.0009800000000017989</v>
      </c>
      <c r="P553" s="6"/>
    </row>
    <row r="554" spans="2:16" ht="12.75">
      <c r="B554" s="8"/>
      <c r="C554" s="6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6">
        <v>29.5000000000009</v>
      </c>
      <c r="O554" s="6">
        <v>0.001000000000001798</v>
      </c>
      <c r="P554" s="6"/>
    </row>
    <row r="555" spans="2:16" ht="12.75">
      <c r="B555" s="8"/>
      <c r="C555" s="6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6">
        <v>29.5100000000009</v>
      </c>
      <c r="O555" s="6">
        <v>0.0010200000000017972</v>
      </c>
      <c r="P555" s="6"/>
    </row>
    <row r="556" spans="2:16" ht="12.75">
      <c r="B556" s="8"/>
      <c r="C556" s="6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6">
        <v>29.5200000000009</v>
      </c>
      <c r="O556" s="6">
        <v>0.0010400000000017964</v>
      </c>
      <c r="P556" s="6"/>
    </row>
    <row r="557" spans="2:16" ht="12.75">
      <c r="B557" s="8"/>
      <c r="C557" s="6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6">
        <v>29.5300000000009</v>
      </c>
      <c r="O557" s="6">
        <v>0.0010600000000017956</v>
      </c>
      <c r="P557" s="6"/>
    </row>
    <row r="558" spans="2:16" ht="12.75">
      <c r="B558" s="8"/>
      <c r="C558" s="6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6">
        <v>29.5400000000009</v>
      </c>
      <c r="O558" s="6">
        <v>0.0010800000000018017</v>
      </c>
      <c r="P558" s="6"/>
    </row>
    <row r="559" spans="2:16" ht="12.75">
      <c r="B559" s="8"/>
      <c r="C559" s="6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6">
        <v>29.5500000000009</v>
      </c>
      <c r="O559" s="6">
        <v>0.001100000000001794</v>
      </c>
      <c r="P559" s="6"/>
    </row>
    <row r="560" spans="2:16" ht="12.75">
      <c r="B560" s="8"/>
      <c r="C560" s="6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6">
        <v>29.5600000000009</v>
      </c>
      <c r="O560" s="6">
        <v>0.0011200000000018001</v>
      </c>
      <c r="P560" s="6"/>
    </row>
    <row r="561" spans="2:16" ht="12.75">
      <c r="B561" s="8"/>
      <c r="C561" s="6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6">
        <v>29.5700000000009</v>
      </c>
      <c r="O561" s="6">
        <v>0.0011400000000017993</v>
      </c>
      <c r="P561" s="6"/>
    </row>
    <row r="562" spans="2:16" ht="12.75">
      <c r="B562" s="8"/>
      <c r="C562" s="6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6">
        <v>29.5800000000009</v>
      </c>
      <c r="O562" s="6">
        <v>0.0011600000000017985</v>
      </c>
      <c r="P562" s="6"/>
    </row>
    <row r="563" spans="2:16" ht="12.75">
      <c r="B563" s="8"/>
      <c r="C563" s="6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6">
        <v>29.5900000000009</v>
      </c>
      <c r="O563" s="6">
        <v>0.0011800000000017977</v>
      </c>
      <c r="P563" s="6"/>
    </row>
    <row r="564" spans="2:16" ht="12.75">
      <c r="B564" s="8"/>
      <c r="C564" s="6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6">
        <v>29.6000000000009</v>
      </c>
      <c r="O564" s="6">
        <v>0.0012000000000017969</v>
      </c>
      <c r="P564" s="6"/>
    </row>
    <row r="565" spans="2:16" ht="12.75">
      <c r="B565" s="8"/>
      <c r="C565" s="6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6">
        <v>29.6100000000009</v>
      </c>
      <c r="O565" s="6">
        <v>0.001220000000001796</v>
      </c>
      <c r="P565" s="6"/>
    </row>
    <row r="566" spans="2:16" ht="12.75">
      <c r="B566" s="8"/>
      <c r="C566" s="6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6">
        <v>29.6200000000009</v>
      </c>
      <c r="O566" s="6">
        <v>0.0012400000000017952</v>
      </c>
      <c r="P566" s="6"/>
    </row>
    <row r="567" spans="2:16" ht="12.75">
      <c r="B567" s="8"/>
      <c r="C567" s="6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6">
        <v>29.6300000000009</v>
      </c>
      <c r="O567" s="6">
        <v>0.0012600000000018013</v>
      </c>
      <c r="P567" s="6"/>
    </row>
    <row r="568" spans="2:16" ht="12.75">
      <c r="B568" s="8"/>
      <c r="C568" s="6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6">
        <v>29.6400000000009</v>
      </c>
      <c r="O568" s="6">
        <v>0.0012800000000018005</v>
      </c>
      <c r="P568" s="6"/>
    </row>
    <row r="569" spans="2:16" ht="12.75">
      <c r="B569" s="8"/>
      <c r="C569" s="6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6">
        <v>29.6500000000009</v>
      </c>
      <c r="O569" s="6">
        <v>0.0013000000000017997</v>
      </c>
      <c r="P569" s="6"/>
    </row>
    <row r="570" spans="2:16" ht="12.75">
      <c r="B570" s="8"/>
      <c r="C570" s="6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6">
        <v>29.6600000000009</v>
      </c>
      <c r="O570" s="6">
        <v>0.001320000000001799</v>
      </c>
      <c r="P570" s="6"/>
    </row>
    <row r="571" spans="2:16" ht="12.75">
      <c r="B571" s="8"/>
      <c r="C571" s="6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6">
        <v>29.6700000000009</v>
      </c>
      <c r="O571" s="6">
        <v>0.001340000000001798</v>
      </c>
      <c r="P571" s="6"/>
    </row>
    <row r="572" spans="2:16" ht="12.75">
      <c r="B572" s="8"/>
      <c r="C572" s="6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6">
        <v>29.6800000000009</v>
      </c>
      <c r="O572" s="6">
        <v>0.0013600000000017973</v>
      </c>
      <c r="P572" s="6"/>
    </row>
    <row r="573" spans="2:16" ht="12.75">
      <c r="B573" s="8"/>
      <c r="C573" s="6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6">
        <v>29.6900000000009</v>
      </c>
      <c r="O573" s="6">
        <v>0.0013800000000017965</v>
      </c>
      <c r="P573" s="6"/>
    </row>
    <row r="574" spans="2:16" ht="12.75">
      <c r="B574" s="8"/>
      <c r="C574" s="6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6">
        <v>29.7000000000009</v>
      </c>
      <c r="O574" s="6">
        <v>0.0014000000000018026</v>
      </c>
      <c r="P574" s="6"/>
    </row>
    <row r="575" spans="2:16" ht="12.75">
      <c r="B575" s="8"/>
      <c r="C575" s="6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6">
        <v>29.7100000000009</v>
      </c>
      <c r="O575" s="6">
        <v>0.0014200000000017948</v>
      </c>
      <c r="P575" s="6"/>
    </row>
    <row r="576" spans="2:16" ht="12.75">
      <c r="B576" s="8"/>
      <c r="C576" s="6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6">
        <v>29.7200000000009</v>
      </c>
      <c r="O576" s="6">
        <v>0.001440000000001801</v>
      </c>
      <c r="P576" s="6"/>
    </row>
    <row r="577" spans="2:16" ht="12.75">
      <c r="B577" s="8"/>
      <c r="C577" s="6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6">
        <v>29.7300000000009</v>
      </c>
      <c r="O577" s="6">
        <v>0.0014600000000018001</v>
      </c>
      <c r="P577" s="6"/>
    </row>
    <row r="578" spans="2:16" ht="12.75">
      <c r="B578" s="8"/>
      <c r="C578" s="6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6">
        <v>29.7400000000009</v>
      </c>
      <c r="O578" s="6">
        <v>0.0014800000000017993</v>
      </c>
      <c r="P578" s="6"/>
    </row>
    <row r="579" spans="2:16" ht="12.75">
      <c r="B579" s="8"/>
      <c r="C579" s="6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6">
        <v>29.7500000000009</v>
      </c>
      <c r="O579" s="6">
        <v>0.0015000000000017985</v>
      </c>
      <c r="P579" s="6"/>
    </row>
    <row r="580" spans="2:16" ht="12.75">
      <c r="B580" s="8"/>
      <c r="C580" s="6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6">
        <v>29.7600000000009</v>
      </c>
      <c r="O580" s="6">
        <v>0.0015200000000017977</v>
      </c>
      <c r="P580" s="6"/>
    </row>
    <row r="581" spans="2:16" ht="12.75">
      <c r="B581" s="8"/>
      <c r="C581" s="6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6">
        <v>29.7700000000009</v>
      </c>
      <c r="O581" s="6">
        <v>0.0015400000000017969</v>
      </c>
      <c r="P581" s="6"/>
    </row>
    <row r="582" spans="2:16" ht="12.75">
      <c r="B582" s="8"/>
      <c r="C582" s="6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6">
        <v>29.7800000000009</v>
      </c>
      <c r="O582" s="6">
        <v>0.001560000000001796</v>
      </c>
      <c r="P582" s="6"/>
    </row>
    <row r="583" spans="2:16" ht="12.75">
      <c r="B583" s="8"/>
      <c r="C583" s="6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6">
        <v>29.7900000000009</v>
      </c>
      <c r="O583" s="6">
        <v>0.0015800000000018022</v>
      </c>
      <c r="P583" s="6"/>
    </row>
    <row r="584" spans="2:16" ht="12.75">
      <c r="B584" s="8"/>
      <c r="C584" s="6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6">
        <v>29.8000000000009</v>
      </c>
      <c r="O584" s="6">
        <v>0.0016000000000017944</v>
      </c>
      <c r="P584" s="6"/>
    </row>
    <row r="585" spans="2:16" ht="12.75">
      <c r="B585" s="8"/>
      <c r="C585" s="6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6">
        <v>29.8100000000009</v>
      </c>
      <c r="O585" s="6">
        <v>0.0016200000000018006</v>
      </c>
      <c r="P585" s="6"/>
    </row>
    <row r="586" spans="2:16" ht="12.75">
      <c r="B586" s="8"/>
      <c r="C586" s="6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6">
        <v>29.8200000000009</v>
      </c>
      <c r="O586" s="6">
        <v>0.0016400000000017997</v>
      </c>
      <c r="P586" s="6"/>
    </row>
    <row r="587" spans="2:16" ht="12.75">
      <c r="B587" s="8"/>
      <c r="C587" s="6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6">
        <v>29.8300000000009</v>
      </c>
      <c r="O587" s="6">
        <v>0.001660000000001799</v>
      </c>
      <c r="P587" s="6"/>
    </row>
    <row r="588" spans="2:16" ht="12.75">
      <c r="B588" s="8"/>
      <c r="C588" s="6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6">
        <v>29.8400000000009</v>
      </c>
      <c r="O588" s="6">
        <v>0.0016800000000017981</v>
      </c>
      <c r="P588" s="6"/>
    </row>
    <row r="589" spans="2:16" ht="12.75">
      <c r="B589" s="8"/>
      <c r="C589" s="6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6">
        <v>29.8500000000009</v>
      </c>
      <c r="O589" s="6">
        <v>0.0017000000000017973</v>
      </c>
      <c r="P589" s="6"/>
    </row>
    <row r="590" spans="2:16" ht="12.75">
      <c r="B590" s="8"/>
      <c r="C590" s="6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6">
        <v>29.8600000000009</v>
      </c>
      <c r="O590" s="6">
        <v>0.0017200000000017965</v>
      </c>
      <c r="P590" s="6"/>
    </row>
    <row r="591" spans="2:16" ht="12.75">
      <c r="B591" s="8"/>
      <c r="C591" s="6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6">
        <v>29.8700000000009</v>
      </c>
      <c r="O591" s="6">
        <v>0.0017400000000017957</v>
      </c>
      <c r="P591" s="6"/>
    </row>
    <row r="592" spans="2:16" ht="12.75">
      <c r="B592" s="8"/>
      <c r="C592" s="6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7">
        <v>29.8800000000009</v>
      </c>
      <c r="O592" s="7">
        <v>0.0017600000000018018</v>
      </c>
      <c r="P592" s="8"/>
    </row>
    <row r="593" spans="2:16" ht="12.75">
      <c r="B593" s="8"/>
      <c r="C593" s="6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7">
        <v>29.8900000000009</v>
      </c>
      <c r="O593" s="7">
        <v>0.001780000000001794</v>
      </c>
      <c r="P593" s="8"/>
    </row>
    <row r="594" spans="2:16" ht="12.75">
      <c r="B594" s="8"/>
      <c r="C594" s="6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7">
        <v>29.9000000000009</v>
      </c>
      <c r="O594" s="7">
        <v>0.0018000000000018002</v>
      </c>
      <c r="P594" s="8"/>
    </row>
    <row r="595" spans="2:16" ht="12.75">
      <c r="B595" s="8"/>
      <c r="C595" s="6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7">
        <v>29.9100000000009</v>
      </c>
      <c r="O595" s="7">
        <v>0.0018200000000017993</v>
      </c>
      <c r="P595" s="8"/>
    </row>
    <row r="596" spans="2:16" ht="12.75">
      <c r="B596" s="8"/>
      <c r="C596" s="6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7">
        <v>29.9200000000009</v>
      </c>
      <c r="O596" s="7">
        <v>0.0018400000000017985</v>
      </c>
      <c r="P596" s="8"/>
    </row>
    <row r="597" spans="2:16" ht="12.75">
      <c r="B597" s="8"/>
      <c r="C597" s="6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7">
        <v>29.9300000000009</v>
      </c>
      <c r="O597" s="7">
        <v>0.0018600000000017977</v>
      </c>
      <c r="P597" s="8"/>
    </row>
    <row r="598" spans="2:16" ht="12.75">
      <c r="B598" s="8"/>
      <c r="C598" s="6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7">
        <v>29.9400000000009</v>
      </c>
      <c r="O598" s="7">
        <v>0.001880000000001797</v>
      </c>
      <c r="P598" s="8"/>
    </row>
    <row r="599" spans="2:16" ht="12.75">
      <c r="B599" s="8"/>
      <c r="C599" s="6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7">
        <v>29.9500000000009</v>
      </c>
      <c r="O599" s="7">
        <v>0.001900000000001803</v>
      </c>
      <c r="P599" s="8"/>
    </row>
    <row r="600" spans="2:16" ht="12.75">
      <c r="B600" s="8"/>
      <c r="C600" s="6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7">
        <v>29.9600000000009</v>
      </c>
      <c r="O600" s="7">
        <v>0.0019200000000017953</v>
      </c>
      <c r="P600" s="8"/>
    </row>
    <row r="601" spans="2:16" ht="12.75">
      <c r="B601" s="8"/>
      <c r="C601" s="6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7">
        <v>29.9700000000009</v>
      </c>
      <c r="O601" s="7">
        <v>0.0019400000000018014</v>
      </c>
      <c r="P601" s="8"/>
    </row>
    <row r="602" spans="2:16" ht="12.75">
      <c r="B602" s="8"/>
      <c r="C602" s="6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7">
        <v>29.9800000000009</v>
      </c>
      <c r="O602" s="7">
        <v>0.0019600000000017936</v>
      </c>
      <c r="P602" s="8"/>
    </row>
    <row r="603" spans="2:16" ht="12.75">
      <c r="B603" s="8"/>
      <c r="C603" s="6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7">
        <v>29.9900000000009</v>
      </c>
      <c r="O603" s="7">
        <v>0.0019800000000017998</v>
      </c>
      <c r="P603" s="8"/>
    </row>
    <row r="604" spans="2:16" ht="12.75">
      <c r="B604" s="8"/>
      <c r="C604" s="6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7">
        <v>30.0000000000009</v>
      </c>
      <c r="O604" s="7">
        <v>0.002000000000001799</v>
      </c>
      <c r="P604" s="8"/>
    </row>
  </sheetData>
  <sheetProtection/>
  <printOptions/>
  <pageMargins left="0.4" right="0.4" top="0.8333333333333333" bottom="0.8333333333333334" header="0.5" footer="0.5118055555555555"/>
  <pageSetup horizontalDpi="300" verticalDpi="300" orientation="portrait"/>
  <headerFooter alignWithMargins="0">
    <oddHeader>&amp;L CALORIMETRY -SUMMER 1989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pastorec</dc:creator>
  <cp:keywords/>
  <dc:description/>
  <cp:lastModifiedBy/>
  <dcterms:created xsi:type="dcterms:W3CDTF">2003-01-30T20:51:03Z</dcterms:created>
  <dcterms:modified xsi:type="dcterms:W3CDTF">2021-01-12T20:46:15Z</dcterms:modified>
  <cp:category/>
  <cp:version/>
  <cp:contentType/>
  <cp:contentStatus/>
  <cp:revision>1</cp:revision>
</cp:coreProperties>
</file>